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Sheet1" r:id="rId4"/>
  </sheets>
  <definedNames>
    <definedName name="_xlnm._FilterDatabase" localSheetId="0" hidden="1">'Sheet1'!$A$5:$P$557</definedName>
  </definedNames>
</workbook>
</file>

<file path=xl/styles.xml><?xml version="1.0" encoding="utf-8"?>
<styleSheet xmlns="http://schemas.openxmlformats.org/spreadsheetml/2006/main">
  <numFmts count="130">
    <numFmt numFmtId="100" formatCode="yyyy/mm/dd"/>
    <numFmt numFmtId="101" formatCode="yyyy/mm/dd hh:mm:ss"/>
    <numFmt numFmtId="102" formatCode="# ###.00"/>
    <numFmt numFmtId="103" formatCode="# ###"/>
    <numFmt numFmtId="104" formatCode="# ##0.00"/>
    <numFmt numFmtId="105" formatCode="# ##0.00"/>
    <numFmt numFmtId="106" formatCode="# ##0.00"/>
    <numFmt numFmtId="107" formatCode="# ###"/>
    <numFmt numFmtId="108" formatCode="# ##0.00"/>
    <numFmt numFmtId="109" formatCode="# ##0.00"/>
    <numFmt numFmtId="110" formatCode="# ###"/>
    <numFmt numFmtId="111" formatCode="# ##0.00"/>
    <numFmt numFmtId="112" formatCode="# ##0.00"/>
    <numFmt numFmtId="113" formatCode="# ###"/>
    <numFmt numFmtId="114" formatCode="# ##0.00"/>
    <numFmt numFmtId="115" formatCode="# ##0.00"/>
    <numFmt numFmtId="116" formatCode="# ###"/>
    <numFmt numFmtId="117" formatCode="# ##0.00"/>
    <numFmt numFmtId="118" formatCode="# ##0.00"/>
    <numFmt numFmtId="119" formatCode="# ###"/>
    <numFmt numFmtId="120" formatCode="# ##0.00"/>
    <numFmt numFmtId="121" formatCode="# ##0.00"/>
    <numFmt numFmtId="122" formatCode="# ###"/>
    <numFmt numFmtId="123" formatCode="# ##0.00"/>
    <numFmt numFmtId="124" formatCode="# ##0.00"/>
    <numFmt numFmtId="125" formatCode="# ###"/>
    <numFmt numFmtId="126" formatCode="# ##0.00"/>
    <numFmt numFmtId="127" formatCode="# ##0.00"/>
    <numFmt numFmtId="128" formatCode="# ###"/>
    <numFmt numFmtId="129" formatCode="# ##0.00"/>
    <numFmt numFmtId="130" formatCode="# ##0.00"/>
    <numFmt numFmtId="131" formatCode="# ###"/>
    <numFmt numFmtId="132" formatCode="# ##0.00"/>
    <numFmt numFmtId="133" formatCode="# ##0.00"/>
    <numFmt numFmtId="134" formatCode="# ###"/>
    <numFmt numFmtId="135" formatCode="# ##0.00"/>
    <numFmt numFmtId="136" formatCode="# ##0.00"/>
    <numFmt numFmtId="137" formatCode="# ###"/>
    <numFmt numFmtId="138" formatCode="# ##0.00"/>
    <numFmt numFmtId="139" formatCode="# ##0.00"/>
    <numFmt numFmtId="140" formatCode="# ###"/>
    <numFmt numFmtId="141" formatCode="# ##0.00"/>
    <numFmt numFmtId="142" formatCode="# ##0.00"/>
    <numFmt numFmtId="143" formatCode="# ###"/>
    <numFmt numFmtId="144" formatCode="# ##0.00"/>
    <numFmt numFmtId="145" formatCode="# ##0.00"/>
    <numFmt numFmtId="146" formatCode="# ###"/>
    <numFmt numFmtId="147" formatCode="# ##0.00"/>
    <numFmt numFmtId="148" formatCode="# ##0.00"/>
    <numFmt numFmtId="149" formatCode="# ###"/>
    <numFmt numFmtId="150" formatCode="# ##0.00"/>
    <numFmt numFmtId="151" formatCode="# ##0.00"/>
    <numFmt numFmtId="152" formatCode="# ###"/>
    <numFmt numFmtId="153" formatCode="# ##0.00"/>
    <numFmt numFmtId="154" formatCode="# ##0.00"/>
    <numFmt numFmtId="155" formatCode="# ###"/>
    <numFmt numFmtId="156" formatCode="# ##0.00"/>
    <numFmt numFmtId="157" formatCode="# ##0.00"/>
    <numFmt numFmtId="158" formatCode="# ###"/>
    <numFmt numFmtId="159" formatCode="# ##0.00"/>
    <numFmt numFmtId="160" formatCode="# ##0.00"/>
    <numFmt numFmtId="161" formatCode="# ###"/>
    <numFmt numFmtId="162" formatCode="# ##0.00"/>
    <numFmt numFmtId="163" formatCode="# ##0.00"/>
    <numFmt numFmtId="164" formatCode="# ###"/>
    <numFmt numFmtId="165" formatCode="# ##0.00"/>
    <numFmt numFmtId="166" formatCode="# ##0.00"/>
    <numFmt numFmtId="167" formatCode="# ###"/>
    <numFmt numFmtId="168" formatCode="# ##0.00"/>
    <numFmt numFmtId="169" formatCode="# ##0.00"/>
    <numFmt numFmtId="170" formatCode="# ###"/>
    <numFmt numFmtId="171" formatCode="# ##0.00"/>
    <numFmt numFmtId="172" formatCode="# ##0.00"/>
    <numFmt numFmtId="173" formatCode="# ###"/>
    <numFmt numFmtId="174" formatCode="# ##0.00"/>
    <numFmt numFmtId="175" formatCode="# ##0.00"/>
    <numFmt numFmtId="176" formatCode="# ###"/>
    <numFmt numFmtId="177" formatCode="# ##0.00"/>
    <numFmt numFmtId="178" formatCode="# ##0.00"/>
    <numFmt numFmtId="179" formatCode="# ###"/>
    <numFmt numFmtId="180" formatCode="# ##0.00"/>
    <numFmt numFmtId="181" formatCode="# ##0.00"/>
    <numFmt numFmtId="182" formatCode="# ###"/>
    <numFmt numFmtId="183" formatCode="# ##0.00"/>
    <numFmt numFmtId="184" formatCode="# ##0.00"/>
    <numFmt numFmtId="185" formatCode="# ###"/>
    <numFmt numFmtId="186" formatCode="# ##0.00"/>
    <numFmt numFmtId="187" formatCode="# ##0.00"/>
    <numFmt numFmtId="188" formatCode="# ###"/>
    <numFmt numFmtId="189" formatCode="# ##0.00"/>
    <numFmt numFmtId="190" formatCode="# ##0.00"/>
    <numFmt numFmtId="191" formatCode="# ###"/>
    <numFmt numFmtId="192" formatCode="# ##0.00"/>
    <numFmt numFmtId="193" formatCode="# ##0.00"/>
    <numFmt numFmtId="194" formatCode="# ###"/>
    <numFmt numFmtId="195" formatCode="# ##0.00"/>
    <numFmt numFmtId="196" formatCode="# ##0.00"/>
    <numFmt numFmtId="197" formatCode="# ###"/>
    <numFmt numFmtId="198" formatCode="# ##0.00"/>
    <numFmt numFmtId="199" formatCode="# ##0.00"/>
    <numFmt numFmtId="200" formatCode="# ###"/>
    <numFmt numFmtId="201" formatCode="# ##0.00"/>
    <numFmt numFmtId="202" formatCode="# ##0.00"/>
    <numFmt numFmtId="203" formatCode="# ###"/>
    <numFmt numFmtId="204" formatCode="# ##0.00"/>
    <numFmt numFmtId="205" formatCode="# ##0.00"/>
    <numFmt numFmtId="206" formatCode="# ###"/>
    <numFmt numFmtId="207" formatCode="# ##0.00"/>
    <numFmt numFmtId="208" formatCode="# ##0.00"/>
    <numFmt numFmtId="209" formatCode="# ###"/>
    <numFmt numFmtId="210" formatCode="# ##0.00"/>
    <numFmt numFmtId="211" formatCode="# ##0.00"/>
    <numFmt numFmtId="212" formatCode="# ###"/>
    <numFmt numFmtId="213" formatCode="# ##0.00"/>
    <numFmt numFmtId="214" formatCode="# ##0.00"/>
    <numFmt numFmtId="215" formatCode="# ###"/>
    <numFmt numFmtId="216" formatCode="# ##0.00"/>
    <numFmt numFmtId="217" formatCode="# ##0.00"/>
    <numFmt numFmtId="218" formatCode="# ###"/>
    <numFmt numFmtId="219" formatCode="# ##0.00"/>
    <numFmt numFmtId="220" formatCode="# ##0.00"/>
    <numFmt numFmtId="221" formatCode="# ###"/>
    <numFmt numFmtId="222" formatCode="# ##0.00"/>
    <numFmt numFmtId="223" formatCode="# ##0.00"/>
    <numFmt numFmtId="224" formatCode="# ###"/>
    <numFmt numFmtId="225" formatCode="# ##0.00"/>
    <numFmt numFmtId="226" formatCode="# ##0.00"/>
    <numFmt numFmtId="227" formatCode="# ###"/>
    <numFmt numFmtId="228" formatCode="# ##0.00"/>
    <numFmt numFmtId="229" formatCode="# ##0.00"/>
  </numFmts>
  <fonts count="438">
    <font>
      <name val="Arial"/>
      <sz val="11"/>
      <family val="1"/>
    </font>
    <font>
      <name val="Arial"/>
      <sz val="8"/>
      <family val="1"/>
    </font>
    <font>
      <name val="Arial"/>
      <sz val="16"/>
      <family val="1"/>
      <b val="1"/>
      <i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  <b val="1"/>
    </font>
    <font>
      <name val="Arial"/>
      <sz val="8"/>
      <family val="1"/>
    </font>
    <font>
      <name val="Arial"/>
      <sz val="9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4"/>
      <family val="1"/>
    </font>
    <font>
      <name val="Arial"/>
      <sz val="9"/>
      <family val="1"/>
      <b val="1"/>
    </font>
    <font>
      <name val="Arial"/>
      <sz val="9"/>
      <family val="1"/>
      <b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5"/>
      <family val="1"/>
    </font>
    <font>
      <name val="Arial"/>
      <sz val="4"/>
      <family val="1"/>
    </font>
    <font>
      <name val="Arial"/>
      <sz val="5"/>
      <family val="1"/>
    </font>
    <font>
      <name val="Arial"/>
      <sz val="5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  <font>
      <name val="Arial"/>
      <sz val="8"/>
      <family val="1"/>
    </font>
  </fonts>
  <fills count="38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  <fill>
      <patternFill patternType="solid">
        <fgColor rgb="FFFFFFAE"/>
      </patternFill>
    </fill>
  </fills>
  <borders count="4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numFmtId="0" fontId="0" fillId="0"/>
  </cellStyleXfs>
  <cellXfs count="440">
    <xf borderId="0" numFmtId="0" fontId="0" fillId="0" xfId="0"/>
    <xf borderId="1" numFmtId="0" fontId="0" fillId="0" xfId="0"/>
    <xf borderId="0" numFmtId="14" fontId="0" fillId="0" xfId="0" applyNumberFormat="1"/>
    <xf borderId="0" numFmtId="0" fontId="1" fillId="0" applyNumberFormat="0" applyFill="0" applyFont="1" applyBorder="0" applyAlignment="1" applyProtection="0">
      <alignment vertical="top"/>
    </xf>
    <xf borderId="0" numFmtId="0" fontId="2" fillId="0" applyNumberFormat="0" applyFill="0" applyFont="1" applyBorder="0" applyAlignment="1" applyProtection="0">
      <alignment vertical="bottom"/>
    </xf>
    <xf borderId="0" numFmtId="0" fontId="3" fillId="0" applyNumberFormat="0" applyFill="0" applyFont="1" applyBorder="0" applyAlignment="1" applyProtection="0">
      <alignment vertical="top"/>
    </xf>
    <xf borderId="0" numFmtId="0" fontId="4" fillId="0" applyNumberFormat="0" applyFill="0" applyFont="1" applyBorder="0" applyAlignment="1" applyProtection="0">
      <alignment vertical="top"/>
    </xf>
    <xf borderId="0" numFmtId="0" fontId="5" fillId="0" applyNumberFormat="0" applyFill="0" applyFont="1" applyBorder="0" applyAlignment="1" applyProtection="0">
      <alignment vertical="top"/>
    </xf>
    <xf borderId="0" numFmtId="0" fontId="6" fillId="0" applyNumberFormat="0" applyFill="0" applyFont="1" applyBorder="0" applyAlignment="1" applyProtection="0">
      <alignment vertical="top"/>
    </xf>
    <xf borderId="0" numFmtId="0" fontId="7" fillId="0" applyNumberFormat="0" applyFill="0" applyFont="1" applyBorder="0" applyAlignment="1" applyProtection="0">
      <alignment vertical="top"/>
    </xf>
    <xf borderId="0" numFmtId="0" fontId="8" fillId="0" applyNumberFormat="0" applyFill="0" applyFont="1" applyBorder="0" applyAlignment="1" applyProtection="0">
      <alignment vertical="top"/>
    </xf>
    <xf borderId="0" numFmtId="0" fontId="9" fillId="0" applyNumberFormat="0" applyFill="0" applyFont="1" applyBorder="0" applyAlignment="1" applyProtection="0">
      <alignment vertical="bottom" horizontal="right"/>
    </xf>
    <xf borderId="0" numFmtId="0" fontId="10" fillId="0" applyNumberFormat="0" applyFill="0" applyFont="1" applyBorder="0" applyAlignment="1" applyProtection="0">
      <alignment vertical="bottom" horizontal="left"/>
    </xf>
    <xf borderId="0" numFmtId="0" fontId="11" fillId="0" applyNumberFormat="0" applyFill="0" applyFont="1" applyBorder="0" applyAlignment="1" applyProtection="0">
      <alignment vertical="top"/>
    </xf>
    <xf borderId="0" numFmtId="0" fontId="12" fillId="0" applyNumberFormat="0" applyFill="0" applyFont="1" applyBorder="0" applyAlignment="1" applyProtection="0">
      <alignment vertical="bottom" horizontal="left"/>
    </xf>
    <xf borderId="0" numFmtId="0" fontId="13" fillId="0" applyNumberFormat="0" applyFill="0" applyFont="1" applyBorder="0" applyAlignment="1" applyProtection="0">
      <alignment vertical="top"/>
    </xf>
    <xf borderId="0" numFmtId="0" fontId="14" fillId="0" applyNumberFormat="0" applyFill="0" applyFont="1" applyBorder="0" applyAlignment="1" applyProtection="0">
      <alignment vertical="top"/>
    </xf>
    <xf borderId="0" numFmtId="0" fontId="15" fillId="0" applyNumberFormat="0" applyFill="0" applyFont="1" applyBorder="0" applyAlignment="1" applyProtection="0">
      <alignment vertical="top"/>
    </xf>
    <xf borderId="0" numFmtId="0" fontId="16" fillId="0" applyNumberFormat="0" applyFill="0" applyFont="1" applyBorder="0" applyAlignment="1" applyProtection="0">
      <alignment vertical="top"/>
    </xf>
    <xf borderId="0" numFmtId="0" fontId="17" fillId="0" applyNumberFormat="0" applyFill="0" applyFont="1" applyBorder="0" applyAlignment="1" applyProtection="0">
      <alignment vertical="top"/>
    </xf>
    <xf borderId="0" numFmtId="0" fontId="18" fillId="0" applyNumberFormat="0" applyFill="0" applyFont="1" applyBorder="0" applyAlignment="1" applyProtection="0">
      <alignment vertical="top"/>
    </xf>
    <xf borderId="0" numFmtId="0" fontId="19" fillId="0" applyNumberFormat="0" applyFill="0" applyFont="1" applyBorder="0" applyAlignment="1" applyProtection="0">
      <alignment vertical="bottom" horizontal="right"/>
    </xf>
    <xf borderId="0" numFmtId="102" fontId="20" fillId="0" applyNumberFormat="1" applyFill="0" applyFont="1" applyBorder="0" applyAlignment="1" applyProtection="0">
      <alignment vertical="bottom" horizontal="left"/>
    </xf>
    <xf borderId="2" numFmtId="0" fontId="21" fillId="0" applyNumberFormat="0" applyFill="0" applyFont="1" applyBorder="1" applyAlignment="1" applyProtection="0">
      <alignment vertical="center" horizontal="center" wrapText="1"/>
    </xf>
    <xf borderId="3" numFmtId="0" fontId="22" fillId="0" applyNumberFormat="0" applyFill="0" applyFont="1" applyBorder="1" applyAlignment="1" applyProtection="0">
      <alignment vertical="center" horizontal="center" wrapText="1"/>
    </xf>
    <xf borderId="4" numFmtId="0" fontId="23" fillId="0" applyNumberFormat="0" applyFill="0" applyFont="1" applyBorder="1" applyAlignment="1" applyProtection="0">
      <alignment vertical="center" horizontal="center" wrapText="1"/>
    </xf>
    <xf borderId="5" numFmtId="0" fontId="24" fillId="0" applyNumberFormat="0" applyFill="0" applyFont="1" applyBorder="1" applyAlignment="1" applyProtection="0">
      <alignment vertical="center" horizontal="center" wrapText="1"/>
    </xf>
    <xf borderId="6" numFmtId="0" fontId="25" fillId="0" applyNumberFormat="0" applyFill="0" applyFont="1" applyBorder="1" applyAlignment="1" applyProtection="0">
      <alignment vertical="center" horizontal="center" wrapText="1"/>
    </xf>
    <xf borderId="7" numFmtId="0" fontId="26" fillId="0" applyNumberFormat="0" applyFill="0" applyFont="1" applyBorder="1" applyAlignment="1" applyProtection="0">
      <alignment vertical="center" horizontal="center" wrapText="1"/>
    </xf>
    <xf borderId="8" numFmtId="0" fontId="27" fillId="0" applyNumberFormat="0" applyFill="0" applyFont="1" applyBorder="1" applyAlignment="1" applyProtection="0">
      <alignment vertical="center" horizontal="center" wrapText="1"/>
    </xf>
    <xf borderId="9" numFmtId="0" fontId="28" fillId="0" applyNumberFormat="0" applyFill="0" applyFont="1" applyBorder="1" applyAlignment="1" applyProtection="0">
      <alignment vertical="center" horizontal="center" wrapText="1"/>
    </xf>
    <xf borderId="10" numFmtId="0" fontId="29" fillId="0" applyNumberFormat="0" applyFill="0" applyFont="1" applyBorder="1" applyAlignment="1" applyProtection="0">
      <alignment vertical="center" horizontal="center" wrapText="1"/>
    </xf>
    <xf borderId="11" numFmtId="0" fontId="30" fillId="0" applyNumberFormat="0" applyFill="0" applyFont="1" applyBorder="1" applyAlignment="1" applyProtection="0">
      <alignment vertical="center" horizontal="center" wrapText="1"/>
    </xf>
    <xf borderId="12" numFmtId="0" fontId="31" fillId="0" applyNumberFormat="0" applyFill="0" applyFont="1" applyBorder="1" applyAlignment="1" applyProtection="0">
      <alignment vertical="center" horizontal="center" wrapText="1"/>
    </xf>
    <xf borderId="13" numFmtId="0" fontId="32" fillId="0" applyNumberFormat="0" applyFill="0" applyFont="1" applyBorder="1" applyAlignment="1" applyProtection="0">
      <alignment vertical="center" horizontal="center" wrapText="1"/>
    </xf>
    <xf borderId="14" numFmtId="0" fontId="33" fillId="0" applyNumberFormat="0" applyFill="0" applyFont="1" applyBorder="1" applyAlignment="1" applyProtection="0">
      <alignment vertical="center" horizontal="center" wrapText="1"/>
    </xf>
    <xf borderId="0" numFmtId="0" fontId="34" fillId="0" applyNumberFormat="0" applyFill="0" applyFont="1" applyBorder="0" applyAlignment="1" applyProtection="0">
      <alignment vertical="top"/>
    </xf>
    <xf borderId="15" numFmtId="0" fontId="35" fillId="0" applyNumberFormat="0" applyFill="0" applyFont="1" applyBorder="1" applyAlignment="1" applyProtection="0">
      <alignment vertical="center" horizontal="center" wrapText="1"/>
    </xf>
    <xf borderId="16" numFmtId="0" fontId="36" fillId="0" applyNumberFormat="0" applyFill="0" applyFont="1" applyBorder="1" applyAlignment="1" applyProtection="0">
      <alignment vertical="center" horizontal="center" wrapText="1"/>
    </xf>
    <xf borderId="17" numFmtId="0" fontId="37" fillId="2" applyNumberFormat="0" applyFill="1" applyFont="1" applyBorder="1" applyAlignment="1" applyProtection="0">
      <alignment vertical="top"/>
    </xf>
    <xf borderId="18" numFmtId="0" fontId="38" fillId="3" applyNumberFormat="0" applyFill="1" applyFont="1" applyBorder="1" applyAlignment="1" applyProtection="0">
      <alignment vertical="top"/>
    </xf>
    <xf borderId="19" numFmtId="0" fontId="39" fillId="4" applyNumberFormat="0" applyFill="1" applyFont="1" applyBorder="1" applyAlignment="1" applyProtection="0">
      <alignment vertical="top"/>
    </xf>
    <xf borderId="20" numFmtId="0" fontId="40" fillId="5" applyNumberFormat="0" applyFill="1" applyFont="1" applyBorder="1" applyAlignment="1" applyProtection="0">
      <alignment vertical="top"/>
    </xf>
    <xf borderId="21" numFmtId="0" fontId="41" fillId="6" applyNumberFormat="0" applyFill="1" applyFont="1" applyBorder="1" applyAlignment="1" applyProtection="0">
      <alignment vertical="top"/>
    </xf>
    <xf borderId="22" numFmtId="0" fontId="42" fillId="7" applyNumberFormat="0" applyFill="1" applyFont="1" applyBorder="1" applyAlignment="1" applyProtection="0">
      <alignment vertical="top"/>
    </xf>
    <xf borderId="23" numFmtId="0" fontId="43" fillId="8" applyNumberFormat="0" applyFill="1" applyFont="1" applyBorder="1" applyAlignment="1" applyProtection="0">
      <alignment vertical="top"/>
    </xf>
    <xf borderId="24" numFmtId="0" fontId="44" fillId="9" applyNumberFormat="0" applyFill="1" applyFont="1" applyBorder="1" applyAlignment="1" applyProtection="0">
      <alignment vertical="top"/>
    </xf>
    <xf borderId="25" numFmtId="0" fontId="45" fillId="10" applyNumberFormat="0" applyFill="1" applyFont="1" applyBorder="1" applyAlignment="1" applyProtection="0">
      <alignment vertical="top"/>
    </xf>
    <xf borderId="26" numFmtId="0" fontId="46" fillId="11" applyNumberFormat="0" applyFill="1" applyFont="1" applyBorder="1" applyAlignment="1" applyProtection="0">
      <alignment vertical="top"/>
    </xf>
    <xf borderId="27" numFmtId="0" fontId="47" fillId="12" applyNumberFormat="0" applyFill="1" applyFont="1" applyBorder="1" applyAlignment="1" applyProtection="0">
      <alignment vertical="top"/>
    </xf>
    <xf borderId="28" numFmtId="0" fontId="48" fillId="13" applyNumberFormat="0" applyFill="1" applyFont="1" applyBorder="1" applyAlignment="1" applyProtection="0">
      <alignment vertical="top"/>
    </xf>
    <xf borderId="29" numFmtId="0" fontId="49" fillId="14" applyNumberFormat="0" applyFill="1" applyFont="1" applyBorder="1" applyAlignment="1" applyProtection="0">
      <alignment vertical="top"/>
    </xf>
    <xf borderId="0" numFmtId="0" fontId="50" fillId="0" applyNumberFormat="0" applyFill="0" applyFont="1" applyBorder="0" applyAlignment="1" applyProtection="0">
      <alignment vertical="top"/>
    </xf>
    <xf borderId="30" numFmtId="0" fontId="51" fillId="15" applyNumberFormat="0" applyFill="1" applyFont="1" applyBorder="1" applyAlignment="1" applyProtection="0">
      <alignment vertical="top"/>
    </xf>
    <xf borderId="31" numFmtId="0" fontId="52" fillId="16" applyNumberFormat="0" applyFill="1" applyFont="1" applyBorder="1" applyAlignment="1" applyProtection="0">
      <alignment vertical="top"/>
    </xf>
    <xf borderId="32" numFmtId="0" fontId="53" fillId="0" applyNumberFormat="0" applyFill="0" applyFont="1" applyBorder="1" applyAlignment="1" applyProtection="0">
      <alignment vertical="top" wrapText="1"/>
    </xf>
    <xf borderId="33" numFmtId="0" fontId="54" fillId="0" applyNumberFormat="0" applyFill="0" applyFont="1" applyBorder="1" applyAlignment="1" applyProtection="0">
      <alignment vertical="top" wrapText="1"/>
    </xf>
    <xf borderId="34" numFmtId="0" fontId="55" fillId="0" applyNumberFormat="0" applyFill="0" applyFont="1" applyBorder="1" applyAlignment="1" applyProtection="0">
      <alignment vertical="top" wrapText="1"/>
    </xf>
    <xf borderId="35" numFmtId="0" fontId="56" fillId="0" applyNumberFormat="0" applyFill="0" applyFont="1" applyBorder="1" applyAlignment="1" applyProtection="0">
      <alignment vertical="top"/>
    </xf>
    <xf borderId="36" numFmtId="0" fontId="57" fillId="0" applyNumberFormat="0" applyFill="0" applyFont="1" applyBorder="1" applyAlignment="1" applyProtection="0">
      <alignment vertical="top"/>
    </xf>
    <xf borderId="37" numFmtId="0" fontId="58" fillId="0" applyNumberFormat="0" applyFill="0" applyFont="1" applyBorder="1" applyAlignment="1" applyProtection="0">
      <alignment vertical="top" wrapText="1"/>
    </xf>
    <xf borderId="38" numFmtId="0" fontId="59" fillId="0" applyNumberFormat="0" applyFill="0" applyFont="1" applyBorder="1" applyAlignment="1" applyProtection="0">
      <alignment vertical="top"/>
    </xf>
    <xf borderId="39" numFmtId="0" fontId="60" fillId="0" applyNumberFormat="0" applyFill="0" applyFont="1" applyBorder="1" applyAlignment="1" applyProtection="0">
      <alignment vertical="center" horizontal="left"/>
    </xf>
    <xf borderId="40" numFmtId="103" fontId="61" fillId="0" applyNumberFormat="1" applyFill="0" applyFont="1" applyBorder="1" applyAlignment="1" applyProtection="0">
      <alignment vertical="top" horizontal="center"/>
    </xf>
    <xf borderId="41" numFmtId="104" fontId="62" fillId="0" applyNumberFormat="1" applyFill="0" applyFont="1" applyBorder="1" applyAlignment="1" applyProtection="0">
      <alignment vertical="top" horizontal="center"/>
    </xf>
    <xf borderId="42" numFmtId="105" fontId="63" fillId="0" applyNumberFormat="1" applyFill="0" applyFont="1" applyBorder="1" applyAlignment="1" applyProtection="0">
      <alignment vertical="top" horizontal="center"/>
    </xf>
    <xf borderId="43" numFmtId="0" fontId="64" fillId="0" applyNumberFormat="0" applyFill="0" applyFont="1" applyBorder="1" applyAlignment="1" applyProtection="0">
      <alignment vertical="top" horizontal="center"/>
    </xf>
    <xf borderId="44" numFmtId="0" fontId="65" fillId="0" applyNumberFormat="0" applyFill="0" applyFont="1" applyBorder="1" applyAlignment="1" applyProtection="0">
      <alignment vertical="top" horizontal="center"/>
    </xf>
    <xf borderId="45" numFmtId="0" fontId="66" fillId="0" applyNumberFormat="0" applyFill="0" applyFont="1" applyBorder="1" applyAlignment="1" applyProtection="0">
      <alignment vertical="top"/>
    </xf>
    <xf borderId="46" numFmtId="0" fontId="67" fillId="0" applyNumberFormat="0" applyFill="0" applyFont="1" applyBorder="1" applyAlignment="1" applyProtection="0">
      <alignment vertical="top" horizontal="center"/>
    </xf>
    <xf borderId="47" numFmtId="106" fontId="68" fillId="0" applyNumberFormat="1" applyFill="0" applyFont="1" applyBorder="1" applyAlignment="1" applyProtection="0">
      <alignment vertical="top" horizontal="center"/>
    </xf>
    <xf borderId="48" numFmtId="0" fontId="69" fillId="17" applyNumberFormat="0" applyFill="1" applyFont="1" applyBorder="1" applyAlignment="1" applyProtection="0">
      <alignment vertical="top"/>
    </xf>
    <xf borderId="49" numFmtId="0" fontId="70" fillId="18" applyNumberFormat="0" applyFill="1" applyFont="1" applyBorder="1" applyAlignment="1" applyProtection="0">
      <alignment vertical="top"/>
    </xf>
    <xf borderId="50" numFmtId="0" fontId="71" fillId="19" applyNumberFormat="0" applyFill="1" applyFont="1" applyBorder="1" applyAlignment="1" applyProtection="0">
      <alignment vertical="top" wrapText="1"/>
    </xf>
    <xf borderId="51" numFmtId="0" fontId="72" fillId="20" applyNumberFormat="0" applyFill="1" applyFont="1" applyBorder="1" applyAlignment="1" applyProtection="0">
      <alignment vertical="top"/>
    </xf>
    <xf borderId="52" numFmtId="0" fontId="73" fillId="21" applyNumberFormat="0" applyFill="1" applyFont="1" applyBorder="1" applyAlignment="1" applyProtection="0">
      <alignment vertical="center" horizontal="left"/>
    </xf>
    <xf borderId="53" numFmtId="107" fontId="74" fillId="22" applyNumberFormat="1" applyFill="1" applyFont="1" applyBorder="1" applyAlignment="1" applyProtection="0">
      <alignment vertical="top" horizontal="center"/>
    </xf>
    <xf borderId="54" numFmtId="108" fontId="75" fillId="23" applyNumberFormat="1" applyFill="1" applyFont="1" applyBorder="1" applyAlignment="1" applyProtection="0">
      <alignment vertical="top" horizontal="center"/>
    </xf>
    <xf borderId="55" numFmtId="109" fontId="76" fillId="24" applyNumberFormat="1" applyFill="1" applyFont="1" applyBorder="1" applyAlignment="1" applyProtection="0">
      <alignment vertical="top" horizontal="center"/>
    </xf>
    <xf borderId="56" numFmtId="0" fontId="77" fillId="25" applyNumberFormat="0" applyFill="1" applyFont="1" applyBorder="1" applyAlignment="1" applyProtection="0">
      <alignment vertical="top" horizontal="center"/>
    </xf>
    <xf borderId="57" numFmtId="0" fontId="78" fillId="26" applyNumberFormat="0" applyFill="1" applyFont="1" applyBorder="1" applyAlignment="1" applyProtection="0">
      <alignment vertical="top"/>
    </xf>
    <xf borderId="58" numFmtId="0" fontId="79" fillId="27" applyNumberFormat="0" applyFill="1" applyFont="1" applyBorder="1" applyAlignment="1" applyProtection="0">
      <alignment vertical="top"/>
    </xf>
    <xf borderId="59" numFmtId="0" fontId="80" fillId="28" applyNumberFormat="0" applyFill="1" applyFont="1" applyBorder="1" applyAlignment="1" applyProtection="0">
      <alignment vertical="top" wrapText="1"/>
    </xf>
    <xf borderId="60" numFmtId="0" fontId="81" fillId="29" applyNumberFormat="0" applyFill="1" applyFont="1" applyBorder="1" applyAlignment="1" applyProtection="0">
      <alignment vertical="top"/>
    </xf>
    <xf borderId="61" numFmtId="0" fontId="82" fillId="30" applyNumberFormat="0" applyFill="1" applyFont="1" applyBorder="1" applyAlignment="1" applyProtection="0">
      <alignment vertical="center" horizontal="left"/>
    </xf>
    <xf borderId="62" numFmtId="110" fontId="83" fillId="31" applyNumberFormat="1" applyFill="1" applyFont="1" applyBorder="1" applyAlignment="1" applyProtection="0">
      <alignment vertical="top" horizontal="center"/>
    </xf>
    <xf borderId="63" numFmtId="111" fontId="84" fillId="32" applyNumberFormat="1" applyFill="1" applyFont="1" applyBorder="1" applyAlignment="1" applyProtection="0">
      <alignment vertical="top" horizontal="center"/>
    </xf>
    <xf borderId="64" numFmtId="112" fontId="85" fillId="33" applyNumberFormat="1" applyFill="1" applyFont="1" applyBorder="1" applyAlignment="1" applyProtection="0">
      <alignment vertical="top" horizontal="center"/>
    </xf>
    <xf borderId="65" numFmtId="0" fontId="86" fillId="34" applyNumberFormat="0" applyFill="1" applyFont="1" applyBorder="1" applyAlignment="1" applyProtection="0">
      <alignment vertical="top" horizontal="center"/>
    </xf>
    <xf borderId="66" numFmtId="0" fontId="87" fillId="35" applyNumberFormat="0" applyFill="1" applyFont="1" applyBorder="1" applyAlignment="1" applyProtection="0">
      <alignment vertical="top"/>
    </xf>
    <xf borderId="67" numFmtId="0" fontId="88" fillId="36" applyNumberFormat="0" applyFill="1" applyFont="1" applyBorder="1" applyAlignment="1" applyProtection="0">
      <alignment vertical="top"/>
    </xf>
    <xf borderId="68" numFmtId="0" fontId="89" fillId="37" applyNumberFormat="0" applyFill="1" applyFont="1" applyBorder="1" applyAlignment="1" applyProtection="0">
      <alignment vertical="top" wrapText="1"/>
    </xf>
    <xf borderId="69" numFmtId="0" fontId="90" fillId="38" applyNumberFormat="0" applyFill="1" applyFont="1" applyBorder="1" applyAlignment="1" applyProtection="0">
      <alignment vertical="top"/>
    </xf>
    <xf borderId="70" numFmtId="0" fontId="91" fillId="39" applyNumberFormat="0" applyFill="1" applyFont="1" applyBorder="1" applyAlignment="1" applyProtection="0">
      <alignment vertical="center" horizontal="left"/>
    </xf>
    <xf borderId="71" numFmtId="113" fontId="92" fillId="40" applyNumberFormat="1" applyFill="1" applyFont="1" applyBorder="1" applyAlignment="1" applyProtection="0">
      <alignment vertical="top" horizontal="center"/>
    </xf>
    <xf borderId="72" numFmtId="114" fontId="93" fillId="41" applyNumberFormat="1" applyFill="1" applyFont="1" applyBorder="1" applyAlignment="1" applyProtection="0">
      <alignment vertical="top" horizontal="center"/>
    </xf>
    <xf borderId="73" numFmtId="115" fontId="94" fillId="42" applyNumberFormat="1" applyFill="1" applyFont="1" applyBorder="1" applyAlignment="1" applyProtection="0">
      <alignment vertical="top" horizontal="center"/>
    </xf>
    <xf borderId="74" numFmtId="0" fontId="95" fillId="43" applyNumberFormat="0" applyFill="1" applyFont="1" applyBorder="1" applyAlignment="1" applyProtection="0">
      <alignment vertical="top" horizontal="center"/>
    </xf>
    <xf borderId="75" numFmtId="0" fontId="96" fillId="44" applyNumberFormat="0" applyFill="1" applyFont="1" applyBorder="1" applyAlignment="1" applyProtection="0">
      <alignment vertical="top"/>
    </xf>
    <xf borderId="76" numFmtId="0" fontId="97" fillId="45" applyNumberFormat="0" applyFill="1" applyFont="1" applyBorder="1" applyAlignment="1" applyProtection="0">
      <alignment vertical="top"/>
    </xf>
    <xf borderId="77" numFmtId="0" fontId="98" fillId="46" applyNumberFormat="0" applyFill="1" applyFont="1" applyBorder="1" applyAlignment="1" applyProtection="0">
      <alignment vertical="top" wrapText="1"/>
    </xf>
    <xf borderId="78" numFmtId="0" fontId="99" fillId="47" applyNumberFormat="0" applyFill="1" applyFont="1" applyBorder="1" applyAlignment="1" applyProtection="0">
      <alignment vertical="top"/>
    </xf>
    <xf borderId="79" numFmtId="0" fontId="100" fillId="48" applyNumberFormat="0" applyFill="1" applyFont="1" applyBorder="1" applyAlignment="1" applyProtection="0">
      <alignment vertical="center" horizontal="left"/>
    </xf>
    <xf borderId="80" numFmtId="116" fontId="101" fillId="49" applyNumberFormat="1" applyFill="1" applyFont="1" applyBorder="1" applyAlignment="1" applyProtection="0">
      <alignment vertical="top" horizontal="center"/>
    </xf>
    <xf borderId="81" numFmtId="117" fontId="102" fillId="50" applyNumberFormat="1" applyFill="1" applyFont="1" applyBorder="1" applyAlignment="1" applyProtection="0">
      <alignment vertical="top" horizontal="center"/>
    </xf>
    <xf borderId="82" numFmtId="118" fontId="103" fillId="51" applyNumberFormat="1" applyFill="1" applyFont="1" applyBorder="1" applyAlignment="1" applyProtection="0">
      <alignment vertical="top" horizontal="center"/>
    </xf>
    <xf borderId="83" numFmtId="0" fontId="104" fillId="52" applyNumberFormat="0" applyFill="1" applyFont="1" applyBorder="1" applyAlignment="1" applyProtection="0">
      <alignment vertical="top" horizontal="center"/>
    </xf>
    <xf borderId="84" numFmtId="0" fontId="105" fillId="53" applyNumberFormat="0" applyFill="1" applyFont="1" applyBorder="1" applyAlignment="1" applyProtection="0">
      <alignment vertical="top"/>
    </xf>
    <xf borderId="85" numFmtId="0" fontId="106" fillId="54" applyNumberFormat="0" applyFill="1" applyFont="1" applyBorder="1" applyAlignment="1" applyProtection="0">
      <alignment vertical="top"/>
    </xf>
    <xf borderId="86" numFmtId="0" fontId="107" fillId="55" applyNumberFormat="0" applyFill="1" applyFont="1" applyBorder="1" applyAlignment="1" applyProtection="0">
      <alignment vertical="top" wrapText="1"/>
    </xf>
    <xf borderId="87" numFmtId="0" fontId="108" fillId="56" applyNumberFormat="0" applyFill="1" applyFont="1" applyBorder="1" applyAlignment="1" applyProtection="0">
      <alignment vertical="top"/>
    </xf>
    <xf borderId="88" numFmtId="0" fontId="109" fillId="57" applyNumberFormat="0" applyFill="1" applyFont="1" applyBorder="1" applyAlignment="1" applyProtection="0">
      <alignment vertical="center" horizontal="left"/>
    </xf>
    <xf borderId="89" numFmtId="119" fontId="110" fillId="58" applyNumberFormat="1" applyFill="1" applyFont="1" applyBorder="1" applyAlignment="1" applyProtection="0">
      <alignment vertical="top" horizontal="center"/>
    </xf>
    <xf borderId="90" numFmtId="120" fontId="111" fillId="59" applyNumberFormat="1" applyFill="1" applyFont="1" applyBorder="1" applyAlignment="1" applyProtection="0">
      <alignment vertical="top" horizontal="center"/>
    </xf>
    <xf borderId="91" numFmtId="121" fontId="112" fillId="60" applyNumberFormat="1" applyFill="1" applyFont="1" applyBorder="1" applyAlignment="1" applyProtection="0">
      <alignment vertical="top" horizontal="center"/>
    </xf>
    <xf borderId="92" numFmtId="0" fontId="113" fillId="61" applyNumberFormat="0" applyFill="1" applyFont="1" applyBorder="1" applyAlignment="1" applyProtection="0">
      <alignment vertical="top" horizontal="center"/>
    </xf>
    <xf borderId="93" numFmtId="0" fontId="114" fillId="62" applyNumberFormat="0" applyFill="1" applyFont="1" applyBorder="1" applyAlignment="1" applyProtection="0">
      <alignment vertical="top"/>
    </xf>
    <xf borderId="94" numFmtId="0" fontId="115" fillId="63" applyNumberFormat="0" applyFill="1" applyFont="1" applyBorder="1" applyAlignment="1" applyProtection="0">
      <alignment vertical="top"/>
    </xf>
    <xf borderId="95" numFmtId="0" fontId="116" fillId="64" applyNumberFormat="0" applyFill="1" applyFont="1" applyBorder="1" applyAlignment="1" applyProtection="0">
      <alignment vertical="top" wrapText="1"/>
    </xf>
    <xf borderId="96" numFmtId="0" fontId="117" fillId="65" applyNumberFormat="0" applyFill="1" applyFont="1" applyBorder="1" applyAlignment="1" applyProtection="0">
      <alignment vertical="top"/>
    </xf>
    <xf borderId="97" numFmtId="0" fontId="118" fillId="66" applyNumberFormat="0" applyFill="1" applyFont="1" applyBorder="1" applyAlignment="1" applyProtection="0">
      <alignment vertical="center" horizontal="left"/>
    </xf>
    <xf borderId="98" numFmtId="122" fontId="119" fillId="67" applyNumberFormat="1" applyFill="1" applyFont="1" applyBorder="1" applyAlignment="1" applyProtection="0">
      <alignment vertical="top" horizontal="center"/>
    </xf>
    <xf borderId="99" numFmtId="123" fontId="120" fillId="68" applyNumberFormat="1" applyFill="1" applyFont="1" applyBorder="1" applyAlignment="1" applyProtection="0">
      <alignment vertical="top" horizontal="center"/>
    </xf>
    <xf borderId="100" numFmtId="124" fontId="121" fillId="69" applyNumberFormat="1" applyFill="1" applyFont="1" applyBorder="1" applyAlignment="1" applyProtection="0">
      <alignment vertical="top" horizontal="center"/>
    </xf>
    <xf borderId="101" numFmtId="0" fontId="122" fillId="70" applyNumberFormat="0" applyFill="1" applyFont="1" applyBorder="1" applyAlignment="1" applyProtection="0">
      <alignment vertical="top" horizontal="center"/>
    </xf>
    <xf borderId="102" numFmtId="0" fontId="123" fillId="71" applyNumberFormat="0" applyFill="1" applyFont="1" applyBorder="1" applyAlignment="1" applyProtection="0">
      <alignment vertical="top"/>
    </xf>
    <xf borderId="103" numFmtId="0" fontId="124" fillId="72" applyNumberFormat="0" applyFill="1" applyFont="1" applyBorder="1" applyAlignment="1" applyProtection="0">
      <alignment vertical="top"/>
    </xf>
    <xf borderId="104" numFmtId="0" fontId="125" fillId="73" applyNumberFormat="0" applyFill="1" applyFont="1" applyBorder="1" applyAlignment="1" applyProtection="0">
      <alignment vertical="top" wrapText="1"/>
    </xf>
    <xf borderId="105" numFmtId="0" fontId="126" fillId="74" applyNumberFormat="0" applyFill="1" applyFont="1" applyBorder="1" applyAlignment="1" applyProtection="0">
      <alignment vertical="top"/>
    </xf>
    <xf borderId="106" numFmtId="0" fontId="127" fillId="75" applyNumberFormat="0" applyFill="1" applyFont="1" applyBorder="1" applyAlignment="1" applyProtection="0">
      <alignment vertical="center" horizontal="left"/>
    </xf>
    <xf borderId="107" numFmtId="125" fontId="128" fillId="76" applyNumberFormat="1" applyFill="1" applyFont="1" applyBorder="1" applyAlignment="1" applyProtection="0">
      <alignment vertical="top" horizontal="center"/>
    </xf>
    <xf borderId="108" numFmtId="126" fontId="129" fillId="77" applyNumberFormat="1" applyFill="1" applyFont="1" applyBorder="1" applyAlignment="1" applyProtection="0">
      <alignment vertical="top" horizontal="center"/>
    </xf>
    <xf borderId="109" numFmtId="127" fontId="130" fillId="78" applyNumberFormat="1" applyFill="1" applyFont="1" applyBorder="1" applyAlignment="1" applyProtection="0">
      <alignment vertical="top" horizontal="center"/>
    </xf>
    <xf borderId="110" numFmtId="0" fontId="131" fillId="79" applyNumberFormat="0" applyFill="1" applyFont="1" applyBorder="1" applyAlignment="1" applyProtection="0">
      <alignment vertical="top" horizontal="center"/>
    </xf>
    <xf borderId="111" numFmtId="0" fontId="132" fillId="80" applyNumberFormat="0" applyFill="1" applyFont="1" applyBorder="1" applyAlignment="1" applyProtection="0">
      <alignment vertical="top"/>
    </xf>
    <xf borderId="112" numFmtId="0" fontId="133" fillId="81" applyNumberFormat="0" applyFill="1" applyFont="1" applyBorder="1" applyAlignment="1" applyProtection="0">
      <alignment vertical="top"/>
    </xf>
    <xf borderId="113" numFmtId="0" fontId="134" fillId="82" applyNumberFormat="0" applyFill="1" applyFont="1" applyBorder="1" applyAlignment="1" applyProtection="0">
      <alignment vertical="top" wrapText="1"/>
    </xf>
    <xf borderId="114" numFmtId="0" fontId="135" fillId="83" applyNumberFormat="0" applyFill="1" applyFont="1" applyBorder="1" applyAlignment="1" applyProtection="0">
      <alignment vertical="top"/>
    </xf>
    <xf borderId="115" numFmtId="0" fontId="136" fillId="84" applyNumberFormat="0" applyFill="1" applyFont="1" applyBorder="1" applyAlignment="1" applyProtection="0">
      <alignment vertical="center" horizontal="left"/>
    </xf>
    <xf borderId="116" numFmtId="128" fontId="137" fillId="85" applyNumberFormat="1" applyFill="1" applyFont="1" applyBorder="1" applyAlignment="1" applyProtection="0">
      <alignment vertical="top" horizontal="center"/>
    </xf>
    <xf borderId="117" numFmtId="129" fontId="138" fillId="86" applyNumberFormat="1" applyFill="1" applyFont="1" applyBorder="1" applyAlignment="1" applyProtection="0">
      <alignment vertical="top" horizontal="center"/>
    </xf>
    <xf borderId="118" numFmtId="130" fontId="139" fillId="87" applyNumberFormat="1" applyFill="1" applyFont="1" applyBorder="1" applyAlignment="1" applyProtection="0">
      <alignment vertical="top" horizontal="center"/>
    </xf>
    <xf borderId="119" numFmtId="0" fontId="140" fillId="88" applyNumberFormat="0" applyFill="1" applyFont="1" applyBorder="1" applyAlignment="1" applyProtection="0">
      <alignment vertical="top" horizontal="center"/>
    </xf>
    <xf borderId="120" numFmtId="0" fontId="141" fillId="89" applyNumberFormat="0" applyFill="1" applyFont="1" applyBorder="1" applyAlignment="1" applyProtection="0">
      <alignment vertical="top"/>
    </xf>
    <xf borderId="121" numFmtId="0" fontId="142" fillId="90" applyNumberFormat="0" applyFill="1" applyFont="1" applyBorder="1" applyAlignment="1" applyProtection="0">
      <alignment vertical="top"/>
    </xf>
    <xf borderId="122" numFmtId="0" fontId="143" fillId="91" applyNumberFormat="0" applyFill="1" applyFont="1" applyBorder="1" applyAlignment="1" applyProtection="0">
      <alignment vertical="top" wrapText="1"/>
    </xf>
    <xf borderId="123" numFmtId="0" fontId="144" fillId="92" applyNumberFormat="0" applyFill="1" applyFont="1" applyBorder="1" applyAlignment="1" applyProtection="0">
      <alignment vertical="top"/>
    </xf>
    <xf borderId="124" numFmtId="0" fontId="145" fillId="93" applyNumberFormat="0" applyFill="1" applyFont="1" applyBorder="1" applyAlignment="1" applyProtection="0">
      <alignment vertical="center" horizontal="left"/>
    </xf>
    <xf borderId="125" numFmtId="131" fontId="146" fillId="94" applyNumberFormat="1" applyFill="1" applyFont="1" applyBorder="1" applyAlignment="1" applyProtection="0">
      <alignment vertical="top" horizontal="center"/>
    </xf>
    <xf borderId="126" numFmtId="132" fontId="147" fillId="95" applyNumberFormat="1" applyFill="1" applyFont="1" applyBorder="1" applyAlignment="1" applyProtection="0">
      <alignment vertical="top" horizontal="center"/>
    </xf>
    <xf borderId="127" numFmtId="133" fontId="148" fillId="96" applyNumberFormat="1" applyFill="1" applyFont="1" applyBorder="1" applyAlignment="1" applyProtection="0">
      <alignment vertical="top" horizontal="center"/>
    </xf>
    <xf borderId="128" numFmtId="0" fontId="149" fillId="97" applyNumberFormat="0" applyFill="1" applyFont="1" applyBorder="1" applyAlignment="1" applyProtection="0">
      <alignment vertical="top" horizontal="center"/>
    </xf>
    <xf borderId="129" numFmtId="0" fontId="150" fillId="98" applyNumberFormat="0" applyFill="1" applyFont="1" applyBorder="1" applyAlignment="1" applyProtection="0">
      <alignment vertical="top"/>
    </xf>
    <xf borderId="130" numFmtId="0" fontId="151" fillId="99" applyNumberFormat="0" applyFill="1" applyFont="1" applyBorder="1" applyAlignment="1" applyProtection="0">
      <alignment vertical="top"/>
    </xf>
    <xf borderId="131" numFmtId="0" fontId="152" fillId="100" applyNumberFormat="0" applyFill="1" applyFont="1" applyBorder="1" applyAlignment="1" applyProtection="0">
      <alignment vertical="top" wrapText="1"/>
    </xf>
    <xf borderId="132" numFmtId="0" fontId="153" fillId="101" applyNumberFormat="0" applyFill="1" applyFont="1" applyBorder="1" applyAlignment="1" applyProtection="0">
      <alignment vertical="top"/>
    </xf>
    <xf borderId="133" numFmtId="0" fontId="154" fillId="102" applyNumberFormat="0" applyFill="1" applyFont="1" applyBorder="1" applyAlignment="1" applyProtection="0">
      <alignment vertical="center" horizontal="left"/>
    </xf>
    <xf borderId="134" numFmtId="134" fontId="155" fillId="103" applyNumberFormat="1" applyFill="1" applyFont="1" applyBorder="1" applyAlignment="1" applyProtection="0">
      <alignment vertical="top" horizontal="center"/>
    </xf>
    <xf borderId="135" numFmtId="135" fontId="156" fillId="104" applyNumberFormat="1" applyFill="1" applyFont="1" applyBorder="1" applyAlignment="1" applyProtection="0">
      <alignment vertical="top" horizontal="center"/>
    </xf>
    <xf borderId="136" numFmtId="136" fontId="157" fillId="105" applyNumberFormat="1" applyFill="1" applyFont="1" applyBorder="1" applyAlignment="1" applyProtection="0">
      <alignment vertical="top" horizontal="center"/>
    </xf>
    <xf borderId="137" numFmtId="0" fontId="158" fillId="106" applyNumberFormat="0" applyFill="1" applyFont="1" applyBorder="1" applyAlignment="1" applyProtection="0">
      <alignment vertical="top" horizontal="center"/>
    </xf>
    <xf borderId="138" numFmtId="0" fontId="159" fillId="107" applyNumberFormat="0" applyFill="1" applyFont="1" applyBorder="1" applyAlignment="1" applyProtection="0">
      <alignment vertical="top"/>
    </xf>
    <xf borderId="139" numFmtId="0" fontId="160" fillId="108" applyNumberFormat="0" applyFill="1" applyFont="1" applyBorder="1" applyAlignment="1" applyProtection="0">
      <alignment vertical="top"/>
    </xf>
    <xf borderId="140" numFmtId="0" fontId="161" fillId="109" applyNumberFormat="0" applyFill="1" applyFont="1" applyBorder="1" applyAlignment="1" applyProtection="0">
      <alignment vertical="top" wrapText="1"/>
    </xf>
    <xf borderId="141" numFmtId="0" fontId="162" fillId="110" applyNumberFormat="0" applyFill="1" applyFont="1" applyBorder="1" applyAlignment="1" applyProtection="0">
      <alignment vertical="top"/>
    </xf>
    <xf borderId="142" numFmtId="0" fontId="163" fillId="111" applyNumberFormat="0" applyFill="1" applyFont="1" applyBorder="1" applyAlignment="1" applyProtection="0">
      <alignment vertical="center" horizontal="left"/>
    </xf>
    <xf borderId="143" numFmtId="137" fontId="164" fillId="112" applyNumberFormat="1" applyFill="1" applyFont="1" applyBorder="1" applyAlignment="1" applyProtection="0">
      <alignment vertical="top" horizontal="center"/>
    </xf>
    <xf borderId="144" numFmtId="138" fontId="165" fillId="113" applyNumberFormat="1" applyFill="1" applyFont="1" applyBorder="1" applyAlignment="1" applyProtection="0">
      <alignment vertical="top" horizontal="center"/>
    </xf>
    <xf borderId="145" numFmtId="139" fontId="166" fillId="114" applyNumberFormat="1" applyFill="1" applyFont="1" applyBorder="1" applyAlignment="1" applyProtection="0">
      <alignment vertical="top" horizontal="center"/>
    </xf>
    <xf borderId="146" numFmtId="0" fontId="167" fillId="115" applyNumberFormat="0" applyFill="1" applyFont="1" applyBorder="1" applyAlignment="1" applyProtection="0">
      <alignment vertical="top" horizontal="center"/>
    </xf>
    <xf borderId="147" numFmtId="0" fontId="168" fillId="116" applyNumberFormat="0" applyFill="1" applyFont="1" applyBorder="1" applyAlignment="1" applyProtection="0">
      <alignment vertical="top"/>
    </xf>
    <xf borderId="148" numFmtId="0" fontId="169" fillId="117" applyNumberFormat="0" applyFill="1" applyFont="1" applyBorder="1" applyAlignment="1" applyProtection="0">
      <alignment vertical="top"/>
    </xf>
    <xf borderId="149" numFmtId="0" fontId="170" fillId="118" applyNumberFormat="0" applyFill="1" applyFont="1" applyBorder="1" applyAlignment="1" applyProtection="0">
      <alignment vertical="top" wrapText="1"/>
    </xf>
    <xf borderId="150" numFmtId="0" fontId="171" fillId="119" applyNumberFormat="0" applyFill="1" applyFont="1" applyBorder="1" applyAlignment="1" applyProtection="0">
      <alignment vertical="top"/>
    </xf>
    <xf borderId="151" numFmtId="0" fontId="172" fillId="120" applyNumberFormat="0" applyFill="1" applyFont="1" applyBorder="1" applyAlignment="1" applyProtection="0">
      <alignment vertical="center" horizontal="left"/>
    </xf>
    <xf borderId="152" numFmtId="140" fontId="173" fillId="121" applyNumberFormat="1" applyFill="1" applyFont="1" applyBorder="1" applyAlignment="1" applyProtection="0">
      <alignment vertical="top" horizontal="center"/>
    </xf>
    <xf borderId="153" numFmtId="141" fontId="174" fillId="122" applyNumberFormat="1" applyFill="1" applyFont="1" applyBorder="1" applyAlignment="1" applyProtection="0">
      <alignment vertical="top" horizontal="center"/>
    </xf>
    <xf borderId="154" numFmtId="142" fontId="175" fillId="123" applyNumberFormat="1" applyFill="1" applyFont="1" applyBorder="1" applyAlignment="1" applyProtection="0">
      <alignment vertical="top" horizontal="center"/>
    </xf>
    <xf borderId="155" numFmtId="0" fontId="176" fillId="124" applyNumberFormat="0" applyFill="1" applyFont="1" applyBorder="1" applyAlignment="1" applyProtection="0">
      <alignment vertical="top" horizontal="center"/>
    </xf>
    <xf borderId="156" numFmtId="0" fontId="177" fillId="125" applyNumberFormat="0" applyFill="1" applyFont="1" applyBorder="1" applyAlignment="1" applyProtection="0">
      <alignment vertical="top"/>
    </xf>
    <xf borderId="157" numFmtId="0" fontId="178" fillId="126" applyNumberFormat="0" applyFill="1" applyFont="1" applyBorder="1" applyAlignment="1" applyProtection="0">
      <alignment vertical="top"/>
    </xf>
    <xf borderId="158" numFmtId="0" fontId="179" fillId="127" applyNumberFormat="0" applyFill="1" applyFont="1" applyBorder="1" applyAlignment="1" applyProtection="0">
      <alignment vertical="top" wrapText="1"/>
    </xf>
    <xf borderId="159" numFmtId="0" fontId="180" fillId="128" applyNumberFormat="0" applyFill="1" applyFont="1" applyBorder="1" applyAlignment="1" applyProtection="0">
      <alignment vertical="top"/>
    </xf>
    <xf borderId="160" numFmtId="0" fontId="181" fillId="129" applyNumberFormat="0" applyFill="1" applyFont="1" applyBorder="1" applyAlignment="1" applyProtection="0">
      <alignment vertical="center" horizontal="left"/>
    </xf>
    <xf borderId="161" numFmtId="143" fontId="182" fillId="130" applyNumberFormat="1" applyFill="1" applyFont="1" applyBorder="1" applyAlignment="1" applyProtection="0">
      <alignment vertical="top" horizontal="center"/>
    </xf>
    <xf borderId="162" numFmtId="144" fontId="183" fillId="131" applyNumberFormat="1" applyFill="1" applyFont="1" applyBorder="1" applyAlignment="1" applyProtection="0">
      <alignment vertical="top" horizontal="center"/>
    </xf>
    <xf borderId="163" numFmtId="145" fontId="184" fillId="132" applyNumberFormat="1" applyFill="1" applyFont="1" applyBorder="1" applyAlignment="1" applyProtection="0">
      <alignment vertical="top" horizontal="center"/>
    </xf>
    <xf borderId="164" numFmtId="0" fontId="185" fillId="133" applyNumberFormat="0" applyFill="1" applyFont="1" applyBorder="1" applyAlignment="1" applyProtection="0">
      <alignment vertical="top" horizontal="center"/>
    </xf>
    <xf borderId="165" numFmtId="0" fontId="186" fillId="134" applyNumberFormat="0" applyFill="1" applyFont="1" applyBorder="1" applyAlignment="1" applyProtection="0">
      <alignment vertical="top"/>
    </xf>
    <xf borderId="166" numFmtId="0" fontId="187" fillId="135" applyNumberFormat="0" applyFill="1" applyFont="1" applyBorder="1" applyAlignment="1" applyProtection="0">
      <alignment vertical="top"/>
    </xf>
    <xf borderId="167" numFmtId="0" fontId="188" fillId="136" applyNumberFormat="0" applyFill="1" applyFont="1" applyBorder="1" applyAlignment="1" applyProtection="0">
      <alignment vertical="top" wrapText="1"/>
    </xf>
    <xf borderId="168" numFmtId="0" fontId="189" fillId="137" applyNumberFormat="0" applyFill="1" applyFont="1" applyBorder="1" applyAlignment="1" applyProtection="0">
      <alignment vertical="top"/>
    </xf>
    <xf borderId="169" numFmtId="0" fontId="190" fillId="138" applyNumberFormat="0" applyFill="1" applyFont="1" applyBorder="1" applyAlignment="1" applyProtection="0">
      <alignment vertical="center" horizontal="left"/>
    </xf>
    <xf borderId="170" numFmtId="146" fontId="191" fillId="139" applyNumberFormat="1" applyFill="1" applyFont="1" applyBorder="1" applyAlignment="1" applyProtection="0">
      <alignment vertical="top" horizontal="center"/>
    </xf>
    <xf borderId="171" numFmtId="147" fontId="192" fillId="140" applyNumberFormat="1" applyFill="1" applyFont="1" applyBorder="1" applyAlignment="1" applyProtection="0">
      <alignment vertical="top" horizontal="center"/>
    </xf>
    <xf borderId="172" numFmtId="148" fontId="193" fillId="141" applyNumberFormat="1" applyFill="1" applyFont="1" applyBorder="1" applyAlignment="1" applyProtection="0">
      <alignment vertical="top" horizontal="center"/>
    </xf>
    <xf borderId="173" numFmtId="0" fontId="194" fillId="142" applyNumberFormat="0" applyFill="1" applyFont="1" applyBorder="1" applyAlignment="1" applyProtection="0">
      <alignment vertical="top" horizontal="center"/>
    </xf>
    <xf borderId="174" numFmtId="0" fontId="195" fillId="143" applyNumberFormat="0" applyFill="1" applyFont="1" applyBorder="1" applyAlignment="1" applyProtection="0">
      <alignment vertical="top"/>
    </xf>
    <xf borderId="175" numFmtId="0" fontId="196" fillId="144" applyNumberFormat="0" applyFill="1" applyFont="1" applyBorder="1" applyAlignment="1" applyProtection="0">
      <alignment vertical="top"/>
    </xf>
    <xf borderId="176" numFmtId="0" fontId="197" fillId="145" applyNumberFormat="0" applyFill="1" applyFont="1" applyBorder="1" applyAlignment="1" applyProtection="0">
      <alignment vertical="top" wrapText="1"/>
    </xf>
    <xf borderId="177" numFmtId="0" fontId="198" fillId="146" applyNumberFormat="0" applyFill="1" applyFont="1" applyBorder="1" applyAlignment="1" applyProtection="0">
      <alignment vertical="top"/>
    </xf>
    <xf borderId="178" numFmtId="0" fontId="199" fillId="147" applyNumberFormat="0" applyFill="1" applyFont="1" applyBorder="1" applyAlignment="1" applyProtection="0">
      <alignment vertical="center" horizontal="left"/>
    </xf>
    <xf borderId="179" numFmtId="149" fontId="200" fillId="148" applyNumberFormat="1" applyFill="1" applyFont="1" applyBorder="1" applyAlignment="1" applyProtection="0">
      <alignment vertical="top" horizontal="center"/>
    </xf>
    <xf borderId="180" numFmtId="150" fontId="201" fillId="149" applyNumberFormat="1" applyFill="1" applyFont="1" applyBorder="1" applyAlignment="1" applyProtection="0">
      <alignment vertical="top" horizontal="center"/>
    </xf>
    <xf borderId="181" numFmtId="151" fontId="202" fillId="150" applyNumberFormat="1" applyFill="1" applyFont="1" applyBorder="1" applyAlignment="1" applyProtection="0">
      <alignment vertical="top" horizontal="center"/>
    </xf>
    <xf borderId="182" numFmtId="0" fontId="203" fillId="151" applyNumberFormat="0" applyFill="1" applyFont="1" applyBorder="1" applyAlignment="1" applyProtection="0">
      <alignment vertical="top" horizontal="center"/>
    </xf>
    <xf borderId="183" numFmtId="0" fontId="204" fillId="152" applyNumberFormat="0" applyFill="1" applyFont="1" applyBorder="1" applyAlignment="1" applyProtection="0">
      <alignment vertical="top"/>
    </xf>
    <xf borderId="184" numFmtId="0" fontId="205" fillId="153" applyNumberFormat="0" applyFill="1" applyFont="1" applyBorder="1" applyAlignment="1" applyProtection="0">
      <alignment vertical="top"/>
    </xf>
    <xf borderId="185" numFmtId="0" fontId="206" fillId="154" applyNumberFormat="0" applyFill="1" applyFont="1" applyBorder="1" applyAlignment="1" applyProtection="0">
      <alignment vertical="top" wrapText="1"/>
    </xf>
    <xf borderId="186" numFmtId="0" fontId="207" fillId="155" applyNumberFormat="0" applyFill="1" applyFont="1" applyBorder="1" applyAlignment="1" applyProtection="0">
      <alignment vertical="top"/>
    </xf>
    <xf borderId="187" numFmtId="0" fontId="208" fillId="156" applyNumberFormat="0" applyFill="1" applyFont="1" applyBorder="1" applyAlignment="1" applyProtection="0">
      <alignment vertical="center" horizontal="left"/>
    </xf>
    <xf borderId="188" numFmtId="152" fontId="209" fillId="157" applyNumberFormat="1" applyFill="1" applyFont="1" applyBorder="1" applyAlignment="1" applyProtection="0">
      <alignment vertical="top" horizontal="center"/>
    </xf>
    <xf borderId="189" numFmtId="153" fontId="210" fillId="158" applyNumberFormat="1" applyFill="1" applyFont="1" applyBorder="1" applyAlignment="1" applyProtection="0">
      <alignment vertical="top" horizontal="center"/>
    </xf>
    <xf borderId="190" numFmtId="154" fontId="211" fillId="159" applyNumberFormat="1" applyFill="1" applyFont="1" applyBorder="1" applyAlignment="1" applyProtection="0">
      <alignment vertical="top" horizontal="center"/>
    </xf>
    <xf borderId="191" numFmtId="0" fontId="212" fillId="160" applyNumberFormat="0" applyFill="1" applyFont="1" applyBorder="1" applyAlignment="1" applyProtection="0">
      <alignment vertical="top" horizontal="center"/>
    </xf>
    <xf borderId="192" numFmtId="0" fontId="213" fillId="161" applyNumberFormat="0" applyFill="1" applyFont="1" applyBorder="1" applyAlignment="1" applyProtection="0">
      <alignment vertical="top"/>
    </xf>
    <xf borderId="193" numFmtId="0" fontId="214" fillId="162" applyNumberFormat="0" applyFill="1" applyFont="1" applyBorder="1" applyAlignment="1" applyProtection="0">
      <alignment vertical="top"/>
    </xf>
    <xf borderId="194" numFmtId="0" fontId="215" fillId="163" applyNumberFormat="0" applyFill="1" applyFont="1" applyBorder="1" applyAlignment="1" applyProtection="0">
      <alignment vertical="top" wrapText="1"/>
    </xf>
    <xf borderId="195" numFmtId="0" fontId="216" fillId="164" applyNumberFormat="0" applyFill="1" applyFont="1" applyBorder="1" applyAlignment="1" applyProtection="0">
      <alignment vertical="top"/>
    </xf>
    <xf borderId="196" numFmtId="0" fontId="217" fillId="165" applyNumberFormat="0" applyFill="1" applyFont="1" applyBorder="1" applyAlignment="1" applyProtection="0">
      <alignment vertical="center" horizontal="left"/>
    </xf>
    <xf borderId="197" numFmtId="155" fontId="218" fillId="166" applyNumberFormat="1" applyFill="1" applyFont="1" applyBorder="1" applyAlignment="1" applyProtection="0">
      <alignment vertical="top" horizontal="center"/>
    </xf>
    <xf borderId="198" numFmtId="156" fontId="219" fillId="167" applyNumberFormat="1" applyFill="1" applyFont="1" applyBorder="1" applyAlignment="1" applyProtection="0">
      <alignment vertical="top" horizontal="center"/>
    </xf>
    <xf borderId="199" numFmtId="157" fontId="220" fillId="168" applyNumberFormat="1" applyFill="1" applyFont="1" applyBorder="1" applyAlignment="1" applyProtection="0">
      <alignment vertical="top" horizontal="center"/>
    </xf>
    <xf borderId="200" numFmtId="0" fontId="221" fillId="169" applyNumberFormat="0" applyFill="1" applyFont="1" applyBorder="1" applyAlignment="1" applyProtection="0">
      <alignment vertical="top" horizontal="center"/>
    </xf>
    <xf borderId="201" numFmtId="0" fontId="222" fillId="170" applyNumberFormat="0" applyFill="1" applyFont="1" applyBorder="1" applyAlignment="1" applyProtection="0">
      <alignment vertical="top"/>
    </xf>
    <xf borderId="202" numFmtId="0" fontId="223" fillId="171" applyNumberFormat="0" applyFill="1" applyFont="1" applyBorder="1" applyAlignment="1" applyProtection="0">
      <alignment vertical="top"/>
    </xf>
    <xf borderId="203" numFmtId="0" fontId="224" fillId="172" applyNumberFormat="0" applyFill="1" applyFont="1" applyBorder="1" applyAlignment="1" applyProtection="0">
      <alignment vertical="top" wrapText="1"/>
    </xf>
    <xf borderId="204" numFmtId="0" fontId="225" fillId="173" applyNumberFormat="0" applyFill="1" applyFont="1" applyBorder="1" applyAlignment="1" applyProtection="0">
      <alignment vertical="top"/>
    </xf>
    <xf borderId="205" numFmtId="0" fontId="226" fillId="174" applyNumberFormat="0" applyFill="1" applyFont="1" applyBorder="1" applyAlignment="1" applyProtection="0">
      <alignment vertical="center" horizontal="left"/>
    </xf>
    <xf borderId="206" numFmtId="158" fontId="227" fillId="175" applyNumberFormat="1" applyFill="1" applyFont="1" applyBorder="1" applyAlignment="1" applyProtection="0">
      <alignment vertical="top" horizontal="center"/>
    </xf>
    <xf borderId="207" numFmtId="159" fontId="228" fillId="176" applyNumberFormat="1" applyFill="1" applyFont="1" applyBorder="1" applyAlignment="1" applyProtection="0">
      <alignment vertical="top" horizontal="center"/>
    </xf>
    <xf borderId="208" numFmtId="160" fontId="229" fillId="177" applyNumberFormat="1" applyFill="1" applyFont="1" applyBorder="1" applyAlignment="1" applyProtection="0">
      <alignment vertical="top" horizontal="center"/>
    </xf>
    <xf borderId="209" numFmtId="0" fontId="230" fillId="178" applyNumberFormat="0" applyFill="1" applyFont="1" applyBorder="1" applyAlignment="1" applyProtection="0">
      <alignment vertical="top" horizontal="center"/>
    </xf>
    <xf borderId="210" numFmtId="0" fontId="231" fillId="179" applyNumberFormat="0" applyFill="1" applyFont="1" applyBorder="1" applyAlignment="1" applyProtection="0">
      <alignment vertical="top"/>
    </xf>
    <xf borderId="211" numFmtId="0" fontId="232" fillId="180" applyNumberFormat="0" applyFill="1" applyFont="1" applyBorder="1" applyAlignment="1" applyProtection="0">
      <alignment vertical="top"/>
    </xf>
    <xf borderId="212" numFmtId="0" fontId="233" fillId="181" applyNumberFormat="0" applyFill="1" applyFont="1" applyBorder="1" applyAlignment="1" applyProtection="0">
      <alignment vertical="top" wrapText="1"/>
    </xf>
    <xf borderId="213" numFmtId="0" fontId="234" fillId="182" applyNumberFormat="0" applyFill="1" applyFont="1" applyBorder="1" applyAlignment="1" applyProtection="0">
      <alignment vertical="top"/>
    </xf>
    <xf borderId="214" numFmtId="0" fontId="235" fillId="183" applyNumberFormat="0" applyFill="1" applyFont="1" applyBorder="1" applyAlignment="1" applyProtection="0">
      <alignment vertical="center" horizontal="left"/>
    </xf>
    <xf borderId="215" numFmtId="161" fontId="236" fillId="184" applyNumberFormat="1" applyFill="1" applyFont="1" applyBorder="1" applyAlignment="1" applyProtection="0">
      <alignment vertical="top" horizontal="center"/>
    </xf>
    <xf borderId="216" numFmtId="162" fontId="237" fillId="185" applyNumberFormat="1" applyFill="1" applyFont="1" applyBorder="1" applyAlignment="1" applyProtection="0">
      <alignment vertical="top" horizontal="center"/>
    </xf>
    <xf borderId="217" numFmtId="163" fontId="238" fillId="186" applyNumberFormat="1" applyFill="1" applyFont="1" applyBorder="1" applyAlignment="1" applyProtection="0">
      <alignment vertical="top" horizontal="center"/>
    </xf>
    <xf borderId="218" numFmtId="0" fontId="239" fillId="187" applyNumberFormat="0" applyFill="1" applyFont="1" applyBorder="1" applyAlignment="1" applyProtection="0">
      <alignment vertical="top" horizontal="center"/>
    </xf>
    <xf borderId="219" numFmtId="0" fontId="240" fillId="188" applyNumberFormat="0" applyFill="1" applyFont="1" applyBorder="1" applyAlignment="1" applyProtection="0">
      <alignment vertical="top"/>
    </xf>
    <xf borderId="220" numFmtId="0" fontId="241" fillId="189" applyNumberFormat="0" applyFill="1" applyFont="1" applyBorder="1" applyAlignment="1" applyProtection="0">
      <alignment vertical="top"/>
    </xf>
    <xf borderId="221" numFmtId="0" fontId="242" fillId="190" applyNumberFormat="0" applyFill="1" applyFont="1" applyBorder="1" applyAlignment="1" applyProtection="0">
      <alignment vertical="top" wrapText="1"/>
    </xf>
    <xf borderId="222" numFmtId="0" fontId="243" fillId="191" applyNumberFormat="0" applyFill="1" applyFont="1" applyBorder="1" applyAlignment="1" applyProtection="0">
      <alignment vertical="top"/>
    </xf>
    <xf borderId="223" numFmtId="0" fontId="244" fillId="192" applyNumberFormat="0" applyFill="1" applyFont="1" applyBorder="1" applyAlignment="1" applyProtection="0">
      <alignment vertical="center" horizontal="left"/>
    </xf>
    <xf borderId="224" numFmtId="164" fontId="245" fillId="193" applyNumberFormat="1" applyFill="1" applyFont="1" applyBorder="1" applyAlignment="1" applyProtection="0">
      <alignment vertical="top" horizontal="center"/>
    </xf>
    <xf borderId="225" numFmtId="165" fontId="246" fillId="194" applyNumberFormat="1" applyFill="1" applyFont="1" applyBorder="1" applyAlignment="1" applyProtection="0">
      <alignment vertical="top" horizontal="center"/>
    </xf>
    <xf borderId="226" numFmtId="166" fontId="247" fillId="195" applyNumberFormat="1" applyFill="1" applyFont="1" applyBorder="1" applyAlignment="1" applyProtection="0">
      <alignment vertical="top" horizontal="center"/>
    </xf>
    <xf borderId="227" numFmtId="0" fontId="248" fillId="196" applyNumberFormat="0" applyFill="1" applyFont="1" applyBorder="1" applyAlignment="1" applyProtection="0">
      <alignment vertical="top" horizontal="center"/>
    </xf>
    <xf borderId="228" numFmtId="0" fontId="249" fillId="197" applyNumberFormat="0" applyFill="1" applyFont="1" applyBorder="1" applyAlignment="1" applyProtection="0">
      <alignment vertical="top"/>
    </xf>
    <xf borderId="229" numFmtId="0" fontId="250" fillId="198" applyNumberFormat="0" applyFill="1" applyFont="1" applyBorder="1" applyAlignment="1" applyProtection="0">
      <alignment vertical="top"/>
    </xf>
    <xf borderId="230" numFmtId="0" fontId="251" fillId="199" applyNumberFormat="0" applyFill="1" applyFont="1" applyBorder="1" applyAlignment="1" applyProtection="0">
      <alignment vertical="top" wrapText="1"/>
    </xf>
    <xf borderId="231" numFmtId="0" fontId="252" fillId="200" applyNumberFormat="0" applyFill="1" applyFont="1" applyBorder="1" applyAlignment="1" applyProtection="0">
      <alignment vertical="top"/>
    </xf>
    <xf borderId="232" numFmtId="0" fontId="253" fillId="201" applyNumberFormat="0" applyFill="1" applyFont="1" applyBorder="1" applyAlignment="1" applyProtection="0">
      <alignment vertical="center" horizontal="left"/>
    </xf>
    <xf borderId="233" numFmtId="167" fontId="254" fillId="202" applyNumberFormat="1" applyFill="1" applyFont="1" applyBorder="1" applyAlignment="1" applyProtection="0">
      <alignment vertical="top" horizontal="center"/>
    </xf>
    <xf borderId="234" numFmtId="168" fontId="255" fillId="203" applyNumberFormat="1" applyFill="1" applyFont="1" applyBorder="1" applyAlignment="1" applyProtection="0">
      <alignment vertical="top" horizontal="center"/>
    </xf>
    <xf borderId="235" numFmtId="169" fontId="256" fillId="204" applyNumberFormat="1" applyFill="1" applyFont="1" applyBorder="1" applyAlignment="1" applyProtection="0">
      <alignment vertical="top" horizontal="center"/>
    </xf>
    <xf borderId="236" numFmtId="0" fontId="257" fillId="205" applyNumberFormat="0" applyFill="1" applyFont="1" applyBorder="1" applyAlignment="1" applyProtection="0">
      <alignment vertical="top" horizontal="center"/>
    </xf>
    <xf borderId="237" numFmtId="0" fontId="258" fillId="206" applyNumberFormat="0" applyFill="1" applyFont="1" applyBorder="1" applyAlignment="1" applyProtection="0">
      <alignment vertical="top"/>
    </xf>
    <xf borderId="238" numFmtId="0" fontId="259" fillId="207" applyNumberFormat="0" applyFill="1" applyFont="1" applyBorder="1" applyAlignment="1" applyProtection="0">
      <alignment vertical="top"/>
    </xf>
    <xf borderId="239" numFmtId="0" fontId="260" fillId="208" applyNumberFormat="0" applyFill="1" applyFont="1" applyBorder="1" applyAlignment="1" applyProtection="0">
      <alignment vertical="top" wrapText="1"/>
    </xf>
    <xf borderId="240" numFmtId="0" fontId="261" fillId="209" applyNumberFormat="0" applyFill="1" applyFont="1" applyBorder="1" applyAlignment="1" applyProtection="0">
      <alignment vertical="top"/>
    </xf>
    <xf borderId="241" numFmtId="0" fontId="262" fillId="210" applyNumberFormat="0" applyFill="1" applyFont="1" applyBorder="1" applyAlignment="1" applyProtection="0">
      <alignment vertical="center" horizontal="left"/>
    </xf>
    <xf borderId="242" numFmtId="170" fontId="263" fillId="211" applyNumberFormat="1" applyFill="1" applyFont="1" applyBorder="1" applyAlignment="1" applyProtection="0">
      <alignment vertical="top" horizontal="center"/>
    </xf>
    <xf borderId="243" numFmtId="171" fontId="264" fillId="212" applyNumberFormat="1" applyFill="1" applyFont="1" applyBorder="1" applyAlignment="1" applyProtection="0">
      <alignment vertical="top" horizontal="center"/>
    </xf>
    <xf borderId="244" numFmtId="172" fontId="265" fillId="213" applyNumberFormat="1" applyFill="1" applyFont="1" applyBorder="1" applyAlignment="1" applyProtection="0">
      <alignment vertical="top" horizontal="center"/>
    </xf>
    <xf borderId="245" numFmtId="0" fontId="266" fillId="214" applyNumberFormat="0" applyFill="1" applyFont="1" applyBorder="1" applyAlignment="1" applyProtection="0">
      <alignment vertical="top" horizontal="center"/>
    </xf>
    <xf borderId="246" numFmtId="0" fontId="267" fillId="215" applyNumberFormat="0" applyFill="1" applyFont="1" applyBorder="1" applyAlignment="1" applyProtection="0">
      <alignment vertical="top"/>
    </xf>
    <xf borderId="247" numFmtId="0" fontId="268" fillId="216" applyNumberFormat="0" applyFill="1" applyFont="1" applyBorder="1" applyAlignment="1" applyProtection="0">
      <alignment vertical="top"/>
    </xf>
    <xf borderId="248" numFmtId="0" fontId="269" fillId="217" applyNumberFormat="0" applyFill="1" applyFont="1" applyBorder="1" applyAlignment="1" applyProtection="0">
      <alignment vertical="top" wrapText="1"/>
    </xf>
    <xf borderId="249" numFmtId="0" fontId="270" fillId="218" applyNumberFormat="0" applyFill="1" applyFont="1" applyBorder="1" applyAlignment="1" applyProtection="0">
      <alignment vertical="top"/>
    </xf>
    <xf borderId="250" numFmtId="0" fontId="271" fillId="219" applyNumberFormat="0" applyFill="1" applyFont="1" applyBorder="1" applyAlignment="1" applyProtection="0">
      <alignment vertical="center" horizontal="left"/>
    </xf>
    <xf borderId="251" numFmtId="173" fontId="272" fillId="220" applyNumberFormat="1" applyFill="1" applyFont="1" applyBorder="1" applyAlignment="1" applyProtection="0">
      <alignment vertical="top" horizontal="center"/>
    </xf>
    <xf borderId="252" numFmtId="174" fontId="273" fillId="221" applyNumberFormat="1" applyFill="1" applyFont="1" applyBorder="1" applyAlignment="1" applyProtection="0">
      <alignment vertical="top" horizontal="center"/>
    </xf>
    <xf borderId="253" numFmtId="175" fontId="274" fillId="222" applyNumberFormat="1" applyFill="1" applyFont="1" applyBorder="1" applyAlignment="1" applyProtection="0">
      <alignment vertical="top" horizontal="center"/>
    </xf>
    <xf borderId="254" numFmtId="0" fontId="275" fillId="223" applyNumberFormat="0" applyFill="1" applyFont="1" applyBorder="1" applyAlignment="1" applyProtection="0">
      <alignment vertical="top" horizontal="center"/>
    </xf>
    <xf borderId="255" numFmtId="0" fontId="276" fillId="224" applyNumberFormat="0" applyFill="1" applyFont="1" applyBorder="1" applyAlignment="1" applyProtection="0">
      <alignment vertical="top"/>
    </xf>
    <xf borderId="256" numFmtId="0" fontId="277" fillId="225" applyNumberFormat="0" applyFill="1" applyFont="1" applyBorder="1" applyAlignment="1" applyProtection="0">
      <alignment vertical="top"/>
    </xf>
    <xf borderId="257" numFmtId="0" fontId="278" fillId="226" applyNumberFormat="0" applyFill="1" applyFont="1" applyBorder="1" applyAlignment="1" applyProtection="0">
      <alignment vertical="top" wrapText="1"/>
    </xf>
    <xf borderId="258" numFmtId="0" fontId="279" fillId="227" applyNumberFormat="0" applyFill="1" applyFont="1" applyBorder="1" applyAlignment="1" applyProtection="0">
      <alignment vertical="top"/>
    </xf>
    <xf borderId="259" numFmtId="0" fontId="280" fillId="228" applyNumberFormat="0" applyFill="1" applyFont="1" applyBorder="1" applyAlignment="1" applyProtection="0">
      <alignment vertical="center" horizontal="left"/>
    </xf>
    <xf borderId="260" numFmtId="176" fontId="281" fillId="229" applyNumberFormat="1" applyFill="1" applyFont="1" applyBorder="1" applyAlignment="1" applyProtection="0">
      <alignment vertical="top" horizontal="center"/>
    </xf>
    <xf borderId="261" numFmtId="177" fontId="282" fillId="230" applyNumberFormat="1" applyFill="1" applyFont="1" applyBorder="1" applyAlignment="1" applyProtection="0">
      <alignment vertical="top" horizontal="center"/>
    </xf>
    <xf borderId="262" numFmtId="178" fontId="283" fillId="231" applyNumberFormat="1" applyFill="1" applyFont="1" applyBorder="1" applyAlignment="1" applyProtection="0">
      <alignment vertical="top" horizontal="center"/>
    </xf>
    <xf borderId="263" numFmtId="0" fontId="284" fillId="232" applyNumberFormat="0" applyFill="1" applyFont="1" applyBorder="1" applyAlignment="1" applyProtection="0">
      <alignment vertical="top" horizontal="center"/>
    </xf>
    <xf borderId="264" numFmtId="0" fontId="285" fillId="233" applyNumberFormat="0" applyFill="1" applyFont="1" applyBorder="1" applyAlignment="1" applyProtection="0">
      <alignment vertical="top"/>
    </xf>
    <xf borderId="265" numFmtId="0" fontId="286" fillId="234" applyNumberFormat="0" applyFill="1" applyFont="1" applyBorder="1" applyAlignment="1" applyProtection="0">
      <alignment vertical="top"/>
    </xf>
    <xf borderId="266" numFmtId="0" fontId="287" fillId="235" applyNumberFormat="0" applyFill="1" applyFont="1" applyBorder="1" applyAlignment="1" applyProtection="0">
      <alignment vertical="top" wrapText="1"/>
    </xf>
    <xf borderId="267" numFmtId="0" fontId="288" fillId="236" applyNumberFormat="0" applyFill="1" applyFont="1" applyBorder="1" applyAlignment="1" applyProtection="0">
      <alignment vertical="top"/>
    </xf>
    <xf borderId="268" numFmtId="0" fontId="289" fillId="237" applyNumberFormat="0" applyFill="1" applyFont="1" applyBorder="1" applyAlignment="1" applyProtection="0">
      <alignment vertical="center" horizontal="left"/>
    </xf>
    <xf borderId="269" numFmtId="179" fontId="290" fillId="238" applyNumberFormat="1" applyFill="1" applyFont="1" applyBorder="1" applyAlignment="1" applyProtection="0">
      <alignment vertical="top" horizontal="center"/>
    </xf>
    <xf borderId="270" numFmtId="180" fontId="291" fillId="239" applyNumberFormat="1" applyFill="1" applyFont="1" applyBorder="1" applyAlignment="1" applyProtection="0">
      <alignment vertical="top" horizontal="center"/>
    </xf>
    <xf borderId="271" numFmtId="181" fontId="292" fillId="240" applyNumberFormat="1" applyFill="1" applyFont="1" applyBorder="1" applyAlignment="1" applyProtection="0">
      <alignment vertical="top" horizontal="center"/>
    </xf>
    <xf borderId="272" numFmtId="0" fontId="293" fillId="241" applyNumberFormat="0" applyFill="1" applyFont="1" applyBorder="1" applyAlignment="1" applyProtection="0">
      <alignment vertical="top" horizontal="center"/>
    </xf>
    <xf borderId="273" numFmtId="0" fontId="294" fillId="242" applyNumberFormat="0" applyFill="1" applyFont="1" applyBorder="1" applyAlignment="1" applyProtection="0">
      <alignment vertical="top"/>
    </xf>
    <xf borderId="274" numFmtId="0" fontId="295" fillId="243" applyNumberFormat="0" applyFill="1" applyFont="1" applyBorder="1" applyAlignment="1" applyProtection="0">
      <alignment vertical="top"/>
    </xf>
    <xf borderId="275" numFmtId="0" fontId="296" fillId="244" applyNumberFormat="0" applyFill="1" applyFont="1" applyBorder="1" applyAlignment="1" applyProtection="0">
      <alignment vertical="top" wrapText="1"/>
    </xf>
    <xf borderId="276" numFmtId="0" fontId="297" fillId="245" applyNumberFormat="0" applyFill="1" applyFont="1" applyBorder="1" applyAlignment="1" applyProtection="0">
      <alignment vertical="top"/>
    </xf>
    <xf borderId="277" numFmtId="0" fontId="298" fillId="246" applyNumberFormat="0" applyFill="1" applyFont="1" applyBorder="1" applyAlignment="1" applyProtection="0">
      <alignment vertical="center" horizontal="left"/>
    </xf>
    <xf borderId="278" numFmtId="182" fontId="299" fillId="247" applyNumberFormat="1" applyFill="1" applyFont="1" applyBorder="1" applyAlignment="1" applyProtection="0">
      <alignment vertical="top" horizontal="center"/>
    </xf>
    <xf borderId="279" numFmtId="183" fontId="300" fillId="248" applyNumberFormat="1" applyFill="1" applyFont="1" applyBorder="1" applyAlignment="1" applyProtection="0">
      <alignment vertical="top" horizontal="center"/>
    </xf>
    <xf borderId="280" numFmtId="184" fontId="301" fillId="249" applyNumberFormat="1" applyFill="1" applyFont="1" applyBorder="1" applyAlignment="1" applyProtection="0">
      <alignment vertical="top" horizontal="center"/>
    </xf>
    <xf borderId="281" numFmtId="0" fontId="302" fillId="250" applyNumberFormat="0" applyFill="1" applyFont="1" applyBorder="1" applyAlignment="1" applyProtection="0">
      <alignment vertical="top" horizontal="center"/>
    </xf>
    <xf borderId="282" numFmtId="0" fontId="303" fillId="251" applyNumberFormat="0" applyFill="1" applyFont="1" applyBorder="1" applyAlignment="1" applyProtection="0">
      <alignment vertical="top"/>
    </xf>
    <xf borderId="283" numFmtId="0" fontId="304" fillId="252" applyNumberFormat="0" applyFill="1" applyFont="1" applyBorder="1" applyAlignment="1" applyProtection="0">
      <alignment vertical="top"/>
    </xf>
    <xf borderId="284" numFmtId="0" fontId="305" fillId="253" applyNumberFormat="0" applyFill="1" applyFont="1" applyBorder="1" applyAlignment="1" applyProtection="0">
      <alignment vertical="top" wrapText="1"/>
    </xf>
    <xf borderId="285" numFmtId="0" fontId="306" fillId="254" applyNumberFormat="0" applyFill="1" applyFont="1" applyBorder="1" applyAlignment="1" applyProtection="0">
      <alignment vertical="top"/>
    </xf>
    <xf borderId="286" numFmtId="0" fontId="307" fillId="255" applyNumberFormat="0" applyFill="1" applyFont="1" applyBorder="1" applyAlignment="1" applyProtection="0">
      <alignment vertical="center" horizontal="left"/>
    </xf>
    <xf borderId="287" numFmtId="185" fontId="308" fillId="256" applyNumberFormat="1" applyFill="1" applyFont="1" applyBorder="1" applyAlignment="1" applyProtection="0">
      <alignment vertical="top" horizontal="center"/>
    </xf>
    <xf borderId="288" numFmtId="186" fontId="309" fillId="257" applyNumberFormat="1" applyFill="1" applyFont="1" applyBorder="1" applyAlignment="1" applyProtection="0">
      <alignment vertical="top" horizontal="center"/>
    </xf>
    <xf borderId="289" numFmtId="187" fontId="310" fillId="258" applyNumberFormat="1" applyFill="1" applyFont="1" applyBorder="1" applyAlignment="1" applyProtection="0">
      <alignment vertical="top" horizontal="center"/>
    </xf>
    <xf borderId="290" numFmtId="0" fontId="311" fillId="259" applyNumberFormat="0" applyFill="1" applyFont="1" applyBorder="1" applyAlignment="1" applyProtection="0">
      <alignment vertical="top" horizontal="center"/>
    </xf>
    <xf borderId="291" numFmtId="0" fontId="312" fillId="260" applyNumberFormat="0" applyFill="1" applyFont="1" applyBorder="1" applyAlignment="1" applyProtection="0">
      <alignment vertical="top"/>
    </xf>
    <xf borderId="292" numFmtId="0" fontId="313" fillId="261" applyNumberFormat="0" applyFill="1" applyFont="1" applyBorder="1" applyAlignment="1" applyProtection="0">
      <alignment vertical="top"/>
    </xf>
    <xf borderId="293" numFmtId="0" fontId="314" fillId="262" applyNumberFormat="0" applyFill="1" applyFont="1" applyBorder="1" applyAlignment="1" applyProtection="0">
      <alignment vertical="top" wrapText="1"/>
    </xf>
    <xf borderId="294" numFmtId="0" fontId="315" fillId="263" applyNumberFormat="0" applyFill="1" applyFont="1" applyBorder="1" applyAlignment="1" applyProtection="0">
      <alignment vertical="top"/>
    </xf>
    <xf borderId="295" numFmtId="0" fontId="316" fillId="264" applyNumberFormat="0" applyFill="1" applyFont="1" applyBorder="1" applyAlignment="1" applyProtection="0">
      <alignment vertical="center" horizontal="left"/>
    </xf>
    <xf borderId="296" numFmtId="188" fontId="317" fillId="265" applyNumberFormat="1" applyFill="1" applyFont="1" applyBorder="1" applyAlignment="1" applyProtection="0">
      <alignment vertical="top" horizontal="center"/>
    </xf>
    <xf borderId="297" numFmtId="189" fontId="318" fillId="266" applyNumberFormat="1" applyFill="1" applyFont="1" applyBorder="1" applyAlignment="1" applyProtection="0">
      <alignment vertical="top" horizontal="center"/>
    </xf>
    <xf borderId="298" numFmtId="190" fontId="319" fillId="267" applyNumberFormat="1" applyFill="1" applyFont="1" applyBorder="1" applyAlignment="1" applyProtection="0">
      <alignment vertical="top" horizontal="center"/>
    </xf>
    <xf borderId="299" numFmtId="0" fontId="320" fillId="268" applyNumberFormat="0" applyFill="1" applyFont="1" applyBorder="1" applyAlignment="1" applyProtection="0">
      <alignment vertical="top" horizontal="center"/>
    </xf>
    <xf borderId="300" numFmtId="0" fontId="321" fillId="269" applyNumberFormat="0" applyFill="1" applyFont="1" applyBorder="1" applyAlignment="1" applyProtection="0">
      <alignment vertical="top"/>
    </xf>
    <xf borderId="301" numFmtId="0" fontId="322" fillId="270" applyNumberFormat="0" applyFill="1" applyFont="1" applyBorder="1" applyAlignment="1" applyProtection="0">
      <alignment vertical="top"/>
    </xf>
    <xf borderId="302" numFmtId="0" fontId="323" fillId="271" applyNumberFormat="0" applyFill="1" applyFont="1" applyBorder="1" applyAlignment="1" applyProtection="0">
      <alignment vertical="top" wrapText="1"/>
    </xf>
    <xf borderId="303" numFmtId="0" fontId="324" fillId="272" applyNumberFormat="0" applyFill="1" applyFont="1" applyBorder="1" applyAlignment="1" applyProtection="0">
      <alignment vertical="top"/>
    </xf>
    <xf borderId="304" numFmtId="0" fontId="325" fillId="273" applyNumberFormat="0" applyFill="1" applyFont="1" applyBorder="1" applyAlignment="1" applyProtection="0">
      <alignment vertical="center" horizontal="left"/>
    </xf>
    <xf borderId="305" numFmtId="191" fontId="326" fillId="274" applyNumberFormat="1" applyFill="1" applyFont="1" applyBorder="1" applyAlignment="1" applyProtection="0">
      <alignment vertical="top" horizontal="center"/>
    </xf>
    <xf borderId="306" numFmtId="192" fontId="327" fillId="275" applyNumberFormat="1" applyFill="1" applyFont="1" applyBorder="1" applyAlignment="1" applyProtection="0">
      <alignment vertical="top" horizontal="center"/>
    </xf>
    <xf borderId="307" numFmtId="193" fontId="328" fillId="276" applyNumberFormat="1" applyFill="1" applyFont="1" applyBorder="1" applyAlignment="1" applyProtection="0">
      <alignment vertical="top" horizontal="center"/>
    </xf>
    <xf borderId="308" numFmtId="0" fontId="329" fillId="277" applyNumberFormat="0" applyFill="1" applyFont="1" applyBorder="1" applyAlignment="1" applyProtection="0">
      <alignment vertical="top" horizontal="center"/>
    </xf>
    <xf borderId="309" numFmtId="0" fontId="330" fillId="278" applyNumberFormat="0" applyFill="1" applyFont="1" applyBorder="1" applyAlignment="1" applyProtection="0">
      <alignment vertical="top"/>
    </xf>
    <xf borderId="310" numFmtId="0" fontId="331" fillId="279" applyNumberFormat="0" applyFill="1" applyFont="1" applyBorder="1" applyAlignment="1" applyProtection="0">
      <alignment vertical="top"/>
    </xf>
    <xf borderId="311" numFmtId="0" fontId="332" fillId="280" applyNumberFormat="0" applyFill="1" applyFont="1" applyBorder="1" applyAlignment="1" applyProtection="0">
      <alignment vertical="top" wrapText="1"/>
    </xf>
    <xf borderId="312" numFmtId="0" fontId="333" fillId="281" applyNumberFormat="0" applyFill="1" applyFont="1" applyBorder="1" applyAlignment="1" applyProtection="0">
      <alignment vertical="top"/>
    </xf>
    <xf borderId="313" numFmtId="0" fontId="334" fillId="282" applyNumberFormat="0" applyFill="1" applyFont="1" applyBorder="1" applyAlignment="1" applyProtection="0">
      <alignment vertical="center" horizontal="left"/>
    </xf>
    <xf borderId="314" numFmtId="194" fontId="335" fillId="283" applyNumberFormat="1" applyFill="1" applyFont="1" applyBorder="1" applyAlignment="1" applyProtection="0">
      <alignment vertical="top" horizontal="center"/>
    </xf>
    <xf borderId="315" numFmtId="195" fontId="336" fillId="284" applyNumberFormat="1" applyFill="1" applyFont="1" applyBorder="1" applyAlignment="1" applyProtection="0">
      <alignment vertical="top" horizontal="center"/>
    </xf>
    <xf borderId="316" numFmtId="196" fontId="337" fillId="285" applyNumberFormat="1" applyFill="1" applyFont="1" applyBorder="1" applyAlignment="1" applyProtection="0">
      <alignment vertical="top" horizontal="center"/>
    </xf>
    <xf borderId="317" numFmtId="0" fontId="338" fillId="286" applyNumberFormat="0" applyFill="1" applyFont="1" applyBorder="1" applyAlignment="1" applyProtection="0">
      <alignment vertical="top" horizontal="center"/>
    </xf>
    <xf borderId="318" numFmtId="0" fontId="339" fillId="287" applyNumberFormat="0" applyFill="1" applyFont="1" applyBorder="1" applyAlignment="1" applyProtection="0">
      <alignment vertical="top"/>
    </xf>
    <xf borderId="319" numFmtId="0" fontId="340" fillId="288" applyNumberFormat="0" applyFill="1" applyFont="1" applyBorder="1" applyAlignment="1" applyProtection="0">
      <alignment vertical="top"/>
    </xf>
    <xf borderId="320" numFmtId="0" fontId="341" fillId="289" applyNumberFormat="0" applyFill="1" applyFont="1" applyBorder="1" applyAlignment="1" applyProtection="0">
      <alignment vertical="top" wrapText="1"/>
    </xf>
    <xf borderId="321" numFmtId="0" fontId="342" fillId="290" applyNumberFormat="0" applyFill="1" applyFont="1" applyBorder="1" applyAlignment="1" applyProtection="0">
      <alignment vertical="top"/>
    </xf>
    <xf borderId="322" numFmtId="0" fontId="343" fillId="291" applyNumberFormat="0" applyFill="1" applyFont="1" applyBorder="1" applyAlignment="1" applyProtection="0">
      <alignment vertical="center" horizontal="left"/>
    </xf>
    <xf borderId="323" numFmtId="197" fontId="344" fillId="292" applyNumberFormat="1" applyFill="1" applyFont="1" applyBorder="1" applyAlignment="1" applyProtection="0">
      <alignment vertical="top" horizontal="center"/>
    </xf>
    <xf borderId="324" numFmtId="198" fontId="345" fillId="293" applyNumberFormat="1" applyFill="1" applyFont="1" applyBorder="1" applyAlignment="1" applyProtection="0">
      <alignment vertical="top" horizontal="center"/>
    </xf>
    <xf borderId="325" numFmtId="199" fontId="346" fillId="294" applyNumberFormat="1" applyFill="1" applyFont="1" applyBorder="1" applyAlignment="1" applyProtection="0">
      <alignment vertical="top" horizontal="center"/>
    </xf>
    <xf borderId="326" numFmtId="0" fontId="347" fillId="295" applyNumberFormat="0" applyFill="1" applyFont="1" applyBorder="1" applyAlignment="1" applyProtection="0">
      <alignment vertical="top" horizontal="center"/>
    </xf>
    <xf borderId="327" numFmtId="0" fontId="348" fillId="296" applyNumberFormat="0" applyFill="1" applyFont="1" applyBorder="1" applyAlignment="1" applyProtection="0">
      <alignment vertical="top"/>
    </xf>
    <xf borderId="328" numFmtId="0" fontId="349" fillId="297" applyNumberFormat="0" applyFill="1" applyFont="1" applyBorder="1" applyAlignment="1" applyProtection="0">
      <alignment vertical="top"/>
    </xf>
    <xf borderId="329" numFmtId="0" fontId="350" fillId="298" applyNumberFormat="0" applyFill="1" applyFont="1" applyBorder="1" applyAlignment="1" applyProtection="0">
      <alignment vertical="top" wrapText="1"/>
    </xf>
    <xf borderId="330" numFmtId="0" fontId="351" fillId="299" applyNumberFormat="0" applyFill="1" applyFont="1" applyBorder="1" applyAlignment="1" applyProtection="0">
      <alignment vertical="top"/>
    </xf>
    <xf borderId="331" numFmtId="0" fontId="352" fillId="300" applyNumberFormat="0" applyFill="1" applyFont="1" applyBorder="1" applyAlignment="1" applyProtection="0">
      <alignment vertical="center" horizontal="left"/>
    </xf>
    <xf borderId="332" numFmtId="200" fontId="353" fillId="301" applyNumberFormat="1" applyFill="1" applyFont="1" applyBorder="1" applyAlignment="1" applyProtection="0">
      <alignment vertical="top" horizontal="center"/>
    </xf>
    <xf borderId="333" numFmtId="201" fontId="354" fillId="302" applyNumberFormat="1" applyFill="1" applyFont="1" applyBorder="1" applyAlignment="1" applyProtection="0">
      <alignment vertical="top" horizontal="center"/>
    </xf>
    <xf borderId="334" numFmtId="202" fontId="355" fillId="303" applyNumberFormat="1" applyFill="1" applyFont="1" applyBorder="1" applyAlignment="1" applyProtection="0">
      <alignment vertical="top" horizontal="center"/>
    </xf>
    <xf borderId="335" numFmtId="0" fontId="356" fillId="304" applyNumberFormat="0" applyFill="1" applyFont="1" applyBorder="1" applyAlignment="1" applyProtection="0">
      <alignment vertical="top" horizontal="center"/>
    </xf>
    <xf borderId="336" numFmtId="0" fontId="357" fillId="305" applyNumberFormat="0" applyFill="1" applyFont="1" applyBorder="1" applyAlignment="1" applyProtection="0">
      <alignment vertical="top"/>
    </xf>
    <xf borderId="337" numFmtId="0" fontId="358" fillId="306" applyNumberFormat="0" applyFill="1" applyFont="1" applyBorder="1" applyAlignment="1" applyProtection="0">
      <alignment vertical="top"/>
    </xf>
    <xf borderId="338" numFmtId="0" fontId="359" fillId="307" applyNumberFormat="0" applyFill="1" applyFont="1" applyBorder="1" applyAlignment="1" applyProtection="0">
      <alignment vertical="top" wrapText="1"/>
    </xf>
    <xf borderId="339" numFmtId="0" fontId="360" fillId="308" applyNumberFormat="0" applyFill="1" applyFont="1" applyBorder="1" applyAlignment="1" applyProtection="0">
      <alignment vertical="top"/>
    </xf>
    <xf borderId="340" numFmtId="0" fontId="361" fillId="309" applyNumberFormat="0" applyFill="1" applyFont="1" applyBorder="1" applyAlignment="1" applyProtection="0">
      <alignment vertical="center" horizontal="left"/>
    </xf>
    <xf borderId="341" numFmtId="203" fontId="362" fillId="310" applyNumberFormat="1" applyFill="1" applyFont="1" applyBorder="1" applyAlignment="1" applyProtection="0">
      <alignment vertical="top" horizontal="center"/>
    </xf>
    <xf borderId="342" numFmtId="204" fontId="363" fillId="311" applyNumberFormat="1" applyFill="1" applyFont="1" applyBorder="1" applyAlignment="1" applyProtection="0">
      <alignment vertical="top" horizontal="center"/>
    </xf>
    <xf borderId="343" numFmtId="205" fontId="364" fillId="312" applyNumberFormat="1" applyFill="1" applyFont="1" applyBorder="1" applyAlignment="1" applyProtection="0">
      <alignment vertical="top" horizontal="center"/>
    </xf>
    <xf borderId="344" numFmtId="0" fontId="365" fillId="313" applyNumberFormat="0" applyFill="1" applyFont="1" applyBorder="1" applyAlignment="1" applyProtection="0">
      <alignment vertical="top" horizontal="center"/>
    </xf>
    <xf borderId="345" numFmtId="0" fontId="366" fillId="314" applyNumberFormat="0" applyFill="1" applyFont="1" applyBorder="1" applyAlignment="1" applyProtection="0">
      <alignment vertical="top"/>
    </xf>
    <xf borderId="346" numFmtId="0" fontId="367" fillId="315" applyNumberFormat="0" applyFill="1" applyFont="1" applyBorder="1" applyAlignment="1" applyProtection="0">
      <alignment vertical="top"/>
    </xf>
    <xf borderId="347" numFmtId="0" fontId="368" fillId="316" applyNumberFormat="0" applyFill="1" applyFont="1" applyBorder="1" applyAlignment="1" applyProtection="0">
      <alignment vertical="top" wrapText="1"/>
    </xf>
    <xf borderId="348" numFmtId="0" fontId="369" fillId="317" applyNumberFormat="0" applyFill="1" applyFont="1" applyBorder="1" applyAlignment="1" applyProtection="0">
      <alignment vertical="top"/>
    </xf>
    <xf borderId="349" numFmtId="0" fontId="370" fillId="318" applyNumberFormat="0" applyFill="1" applyFont="1" applyBorder="1" applyAlignment="1" applyProtection="0">
      <alignment vertical="center" horizontal="left"/>
    </xf>
    <xf borderId="350" numFmtId="206" fontId="371" fillId="319" applyNumberFormat="1" applyFill="1" applyFont="1" applyBorder="1" applyAlignment="1" applyProtection="0">
      <alignment vertical="top" horizontal="center"/>
    </xf>
    <xf borderId="351" numFmtId="207" fontId="372" fillId="320" applyNumberFormat="1" applyFill="1" applyFont="1" applyBorder="1" applyAlignment="1" applyProtection="0">
      <alignment vertical="top" horizontal="center"/>
    </xf>
    <xf borderId="352" numFmtId="208" fontId="373" fillId="321" applyNumberFormat="1" applyFill="1" applyFont="1" applyBorder="1" applyAlignment="1" applyProtection="0">
      <alignment vertical="top" horizontal="center"/>
    </xf>
    <xf borderId="353" numFmtId="0" fontId="374" fillId="322" applyNumberFormat="0" applyFill="1" applyFont="1" applyBorder="1" applyAlignment="1" applyProtection="0">
      <alignment vertical="top" horizontal="center"/>
    </xf>
    <xf borderId="354" numFmtId="0" fontId="375" fillId="323" applyNumberFormat="0" applyFill="1" applyFont="1" applyBorder="1" applyAlignment="1" applyProtection="0">
      <alignment vertical="top"/>
    </xf>
    <xf borderId="355" numFmtId="0" fontId="376" fillId="324" applyNumberFormat="0" applyFill="1" applyFont="1" applyBorder="1" applyAlignment="1" applyProtection="0">
      <alignment vertical="top"/>
    </xf>
    <xf borderId="356" numFmtId="0" fontId="377" fillId="325" applyNumberFormat="0" applyFill="1" applyFont="1" applyBorder="1" applyAlignment="1" applyProtection="0">
      <alignment vertical="top" wrapText="1"/>
    </xf>
    <xf borderId="357" numFmtId="0" fontId="378" fillId="326" applyNumberFormat="0" applyFill="1" applyFont="1" applyBorder="1" applyAlignment="1" applyProtection="0">
      <alignment vertical="top"/>
    </xf>
    <xf borderId="358" numFmtId="0" fontId="379" fillId="327" applyNumberFormat="0" applyFill="1" applyFont="1" applyBorder="1" applyAlignment="1" applyProtection="0">
      <alignment vertical="center" horizontal="left"/>
    </xf>
    <xf borderId="359" numFmtId="209" fontId="380" fillId="328" applyNumberFormat="1" applyFill="1" applyFont="1" applyBorder="1" applyAlignment="1" applyProtection="0">
      <alignment vertical="top" horizontal="center"/>
    </xf>
    <xf borderId="360" numFmtId="210" fontId="381" fillId="329" applyNumberFormat="1" applyFill="1" applyFont="1" applyBorder="1" applyAlignment="1" applyProtection="0">
      <alignment vertical="top" horizontal="center"/>
    </xf>
    <xf borderId="361" numFmtId="211" fontId="382" fillId="330" applyNumberFormat="1" applyFill="1" applyFont="1" applyBorder="1" applyAlignment="1" applyProtection="0">
      <alignment vertical="top" horizontal="center"/>
    </xf>
    <xf borderId="362" numFmtId="0" fontId="383" fillId="331" applyNumberFormat="0" applyFill="1" applyFont="1" applyBorder="1" applyAlignment="1" applyProtection="0">
      <alignment vertical="top" horizontal="center"/>
    </xf>
    <xf borderId="363" numFmtId="0" fontId="384" fillId="332" applyNumberFormat="0" applyFill="1" applyFont="1" applyBorder="1" applyAlignment="1" applyProtection="0">
      <alignment vertical="top"/>
    </xf>
    <xf borderId="364" numFmtId="0" fontId="385" fillId="333" applyNumberFormat="0" applyFill="1" applyFont="1" applyBorder="1" applyAlignment="1" applyProtection="0">
      <alignment vertical="top"/>
    </xf>
    <xf borderId="365" numFmtId="0" fontId="386" fillId="334" applyNumberFormat="0" applyFill="1" applyFont="1" applyBorder="1" applyAlignment="1" applyProtection="0">
      <alignment vertical="top" wrapText="1"/>
    </xf>
    <xf borderId="366" numFmtId="0" fontId="387" fillId="335" applyNumberFormat="0" applyFill="1" applyFont="1" applyBorder="1" applyAlignment="1" applyProtection="0">
      <alignment vertical="top"/>
    </xf>
    <xf borderId="367" numFmtId="0" fontId="388" fillId="336" applyNumberFormat="0" applyFill="1" applyFont="1" applyBorder="1" applyAlignment="1" applyProtection="0">
      <alignment vertical="center" horizontal="left"/>
    </xf>
    <xf borderId="368" numFmtId="212" fontId="389" fillId="337" applyNumberFormat="1" applyFill="1" applyFont="1" applyBorder="1" applyAlignment="1" applyProtection="0">
      <alignment vertical="top" horizontal="center"/>
    </xf>
    <xf borderId="369" numFmtId="213" fontId="390" fillId="338" applyNumberFormat="1" applyFill="1" applyFont="1" applyBorder="1" applyAlignment="1" applyProtection="0">
      <alignment vertical="top" horizontal="center"/>
    </xf>
    <xf borderId="370" numFmtId="214" fontId="391" fillId="339" applyNumberFormat="1" applyFill="1" applyFont="1" applyBorder="1" applyAlignment="1" applyProtection="0">
      <alignment vertical="top" horizontal="center"/>
    </xf>
    <xf borderId="371" numFmtId="0" fontId="392" fillId="340" applyNumberFormat="0" applyFill="1" applyFont="1" applyBorder="1" applyAlignment="1" applyProtection="0">
      <alignment vertical="top" horizontal="center"/>
    </xf>
    <xf borderId="372" numFmtId="0" fontId="393" fillId="341" applyNumberFormat="0" applyFill="1" applyFont="1" applyBorder="1" applyAlignment="1" applyProtection="0">
      <alignment vertical="top"/>
    </xf>
    <xf borderId="373" numFmtId="0" fontId="394" fillId="342" applyNumberFormat="0" applyFill="1" applyFont="1" applyBorder="1" applyAlignment="1" applyProtection="0">
      <alignment vertical="top"/>
    </xf>
    <xf borderId="374" numFmtId="0" fontId="395" fillId="343" applyNumberFormat="0" applyFill="1" applyFont="1" applyBorder="1" applyAlignment="1" applyProtection="0">
      <alignment vertical="top" wrapText="1"/>
    </xf>
    <xf borderId="375" numFmtId="0" fontId="396" fillId="344" applyNumberFormat="0" applyFill="1" applyFont="1" applyBorder="1" applyAlignment="1" applyProtection="0">
      <alignment vertical="top"/>
    </xf>
    <xf borderId="376" numFmtId="0" fontId="397" fillId="345" applyNumberFormat="0" applyFill="1" applyFont="1" applyBorder="1" applyAlignment="1" applyProtection="0">
      <alignment vertical="center" horizontal="left"/>
    </xf>
    <xf borderId="377" numFmtId="215" fontId="398" fillId="346" applyNumberFormat="1" applyFill="1" applyFont="1" applyBorder="1" applyAlignment="1" applyProtection="0">
      <alignment vertical="top" horizontal="center"/>
    </xf>
    <xf borderId="378" numFmtId="216" fontId="399" fillId="347" applyNumberFormat="1" applyFill="1" applyFont="1" applyBorder="1" applyAlignment="1" applyProtection="0">
      <alignment vertical="top" horizontal="center"/>
    </xf>
    <xf borderId="379" numFmtId="217" fontId="400" fillId="348" applyNumberFormat="1" applyFill="1" applyFont="1" applyBorder="1" applyAlignment="1" applyProtection="0">
      <alignment vertical="top" horizontal="center"/>
    </xf>
    <xf borderId="380" numFmtId="0" fontId="401" fillId="349" applyNumberFormat="0" applyFill="1" applyFont="1" applyBorder="1" applyAlignment="1" applyProtection="0">
      <alignment vertical="top" horizontal="center"/>
    </xf>
    <xf borderId="381" numFmtId="0" fontId="402" fillId="350" applyNumberFormat="0" applyFill="1" applyFont="1" applyBorder="1" applyAlignment="1" applyProtection="0">
      <alignment vertical="top"/>
    </xf>
    <xf borderId="382" numFmtId="0" fontId="403" fillId="351" applyNumberFormat="0" applyFill="1" applyFont="1" applyBorder="1" applyAlignment="1" applyProtection="0">
      <alignment vertical="top"/>
    </xf>
    <xf borderId="383" numFmtId="0" fontId="404" fillId="352" applyNumberFormat="0" applyFill="1" applyFont="1" applyBorder="1" applyAlignment="1" applyProtection="0">
      <alignment vertical="top" wrapText="1"/>
    </xf>
    <xf borderId="384" numFmtId="0" fontId="405" fillId="353" applyNumberFormat="0" applyFill="1" applyFont="1" applyBorder="1" applyAlignment="1" applyProtection="0">
      <alignment vertical="top"/>
    </xf>
    <xf borderId="385" numFmtId="0" fontId="406" fillId="354" applyNumberFormat="0" applyFill="1" applyFont="1" applyBorder="1" applyAlignment="1" applyProtection="0">
      <alignment vertical="center" horizontal="left"/>
    </xf>
    <xf borderId="386" numFmtId="218" fontId="407" fillId="355" applyNumberFormat="1" applyFill="1" applyFont="1" applyBorder="1" applyAlignment="1" applyProtection="0">
      <alignment vertical="top" horizontal="center"/>
    </xf>
    <xf borderId="387" numFmtId="219" fontId="408" fillId="356" applyNumberFormat="1" applyFill="1" applyFont="1" applyBorder="1" applyAlignment="1" applyProtection="0">
      <alignment vertical="top" horizontal="center"/>
    </xf>
    <xf borderId="388" numFmtId="220" fontId="409" fillId="357" applyNumberFormat="1" applyFill="1" applyFont="1" applyBorder="1" applyAlignment="1" applyProtection="0">
      <alignment vertical="top" horizontal="center"/>
    </xf>
    <xf borderId="389" numFmtId="0" fontId="410" fillId="358" applyNumberFormat="0" applyFill="1" applyFont="1" applyBorder="1" applyAlignment="1" applyProtection="0">
      <alignment vertical="top" horizontal="center"/>
    </xf>
    <xf borderId="390" numFmtId="0" fontId="411" fillId="359" applyNumberFormat="0" applyFill="1" applyFont="1" applyBorder="1" applyAlignment="1" applyProtection="0">
      <alignment vertical="top"/>
    </xf>
    <xf borderId="391" numFmtId="0" fontId="412" fillId="360" applyNumberFormat="0" applyFill="1" applyFont="1" applyBorder="1" applyAlignment="1" applyProtection="0">
      <alignment vertical="top"/>
    </xf>
    <xf borderId="392" numFmtId="0" fontId="413" fillId="361" applyNumberFormat="0" applyFill="1" applyFont="1" applyBorder="1" applyAlignment="1" applyProtection="0">
      <alignment vertical="top" wrapText="1"/>
    </xf>
    <xf borderId="393" numFmtId="0" fontId="414" fillId="362" applyNumberFormat="0" applyFill="1" applyFont="1" applyBorder="1" applyAlignment="1" applyProtection="0">
      <alignment vertical="top"/>
    </xf>
    <xf borderId="394" numFmtId="0" fontId="415" fillId="363" applyNumberFormat="0" applyFill="1" applyFont="1" applyBorder="1" applyAlignment="1" applyProtection="0">
      <alignment vertical="center" horizontal="left"/>
    </xf>
    <xf borderId="395" numFmtId="221" fontId="416" fillId="364" applyNumberFormat="1" applyFill="1" applyFont="1" applyBorder="1" applyAlignment="1" applyProtection="0">
      <alignment vertical="top" horizontal="center"/>
    </xf>
    <xf borderId="396" numFmtId="222" fontId="417" fillId="365" applyNumberFormat="1" applyFill="1" applyFont="1" applyBorder="1" applyAlignment="1" applyProtection="0">
      <alignment vertical="top" horizontal="center"/>
    </xf>
    <xf borderId="397" numFmtId="223" fontId="418" fillId="366" applyNumberFormat="1" applyFill="1" applyFont="1" applyBorder="1" applyAlignment="1" applyProtection="0">
      <alignment vertical="top" horizontal="center"/>
    </xf>
    <xf borderId="398" numFmtId="0" fontId="419" fillId="367" applyNumberFormat="0" applyFill="1" applyFont="1" applyBorder="1" applyAlignment="1" applyProtection="0">
      <alignment vertical="top" horizontal="center"/>
    </xf>
    <xf borderId="399" numFmtId="0" fontId="420" fillId="368" applyNumberFormat="0" applyFill="1" applyFont="1" applyBorder="1" applyAlignment="1" applyProtection="0">
      <alignment vertical="top"/>
    </xf>
    <xf borderId="400" numFmtId="0" fontId="421" fillId="369" applyNumberFormat="0" applyFill="1" applyFont="1" applyBorder="1" applyAlignment="1" applyProtection="0">
      <alignment vertical="top"/>
    </xf>
    <xf borderId="401" numFmtId="0" fontId="422" fillId="370" applyNumberFormat="0" applyFill="1" applyFont="1" applyBorder="1" applyAlignment="1" applyProtection="0">
      <alignment vertical="top" wrapText="1"/>
    </xf>
    <xf borderId="402" numFmtId="0" fontId="423" fillId="371" applyNumberFormat="0" applyFill="1" applyFont="1" applyBorder="1" applyAlignment="1" applyProtection="0">
      <alignment vertical="top"/>
    </xf>
    <xf borderId="403" numFmtId="0" fontId="424" fillId="372" applyNumberFormat="0" applyFill="1" applyFont="1" applyBorder="1" applyAlignment="1" applyProtection="0">
      <alignment vertical="center" horizontal="left"/>
    </xf>
    <xf borderId="404" numFmtId="224" fontId="425" fillId="373" applyNumberFormat="1" applyFill="1" applyFont="1" applyBorder="1" applyAlignment="1" applyProtection="0">
      <alignment vertical="top" horizontal="center"/>
    </xf>
    <xf borderId="405" numFmtId="225" fontId="426" fillId="374" applyNumberFormat="1" applyFill="1" applyFont="1" applyBorder="1" applyAlignment="1" applyProtection="0">
      <alignment vertical="top" horizontal="center"/>
    </xf>
    <xf borderId="406" numFmtId="226" fontId="427" fillId="375" applyNumberFormat="1" applyFill="1" applyFont="1" applyBorder="1" applyAlignment="1" applyProtection="0">
      <alignment vertical="top" horizontal="center"/>
    </xf>
    <xf borderId="407" numFmtId="0" fontId="428" fillId="376" applyNumberFormat="0" applyFill="1" applyFont="1" applyBorder="1" applyAlignment="1" applyProtection="0">
      <alignment vertical="top" horizontal="center"/>
    </xf>
    <xf borderId="408" numFmtId="0" fontId="429" fillId="377" applyNumberFormat="0" applyFill="1" applyFont="1" applyBorder="1" applyAlignment="1" applyProtection="0">
      <alignment vertical="top"/>
    </xf>
    <xf borderId="409" numFmtId="0" fontId="430" fillId="378" applyNumberFormat="0" applyFill="1" applyFont="1" applyBorder="1" applyAlignment="1" applyProtection="0">
      <alignment vertical="top"/>
    </xf>
    <xf borderId="410" numFmtId="0" fontId="431" fillId="379" applyNumberFormat="0" applyFill="1" applyFont="1" applyBorder="1" applyAlignment="1" applyProtection="0">
      <alignment vertical="top" wrapText="1"/>
    </xf>
    <xf borderId="411" numFmtId="0" fontId="432" fillId="380" applyNumberFormat="0" applyFill="1" applyFont="1" applyBorder="1" applyAlignment="1" applyProtection="0">
      <alignment vertical="top"/>
    </xf>
    <xf borderId="412" numFmtId="0" fontId="433" fillId="381" applyNumberFormat="0" applyFill="1" applyFont="1" applyBorder="1" applyAlignment="1" applyProtection="0">
      <alignment vertical="center" horizontal="left"/>
    </xf>
    <xf borderId="413" numFmtId="227" fontId="434" fillId="382" applyNumberFormat="1" applyFill="1" applyFont="1" applyBorder="1" applyAlignment="1" applyProtection="0">
      <alignment vertical="top" horizontal="center"/>
    </xf>
    <xf borderId="414" numFmtId="228" fontId="435" fillId="383" applyNumberFormat="1" applyFill="1" applyFont="1" applyBorder="1" applyAlignment="1" applyProtection="0">
      <alignment vertical="top" horizontal="center"/>
    </xf>
    <xf borderId="415" numFmtId="229" fontId="436" fillId="384" applyNumberFormat="1" applyFill="1" applyFont="1" applyBorder="1" applyAlignment="1" applyProtection="0">
      <alignment vertical="top" horizontal="center"/>
    </xf>
    <xf borderId="416" numFmtId="0" fontId="437" fillId="385" applyNumberFormat="0" applyFill="1" applyFont="1" applyBorder="1" applyAlignment="1" applyProtection="0">
      <alignment vertical="top" horizont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distributions.com.ua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542925"/>
    <xdr:pic>
      <xdr:nvPicPr>
        <xdr:cNvPr id="2" name="" descr="">
          <a:hlinkClick xmlns:r="http://schemas.openxmlformats.org/officeDocument/2006/relationships" tooltip="Прямые Дистрибьюции" r:id="rId7"/>
        </xdr:cNvPr>
        <xdr:cNvPicPr>
          <a:picLocks noChangeAspect="1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https://distributions.com.ua/currency_rates" Type="http://schemas.openxmlformats.org/officeDocument/2006/relationships/hyperlink" Id="rId8" TargetMode="External"/><Relationship Target="https://distributions.com.ua/products/xqi-989-393g-vezdehod-na-r-u-xiongqi-amfibija-zelenyj" Type="http://schemas.openxmlformats.org/officeDocument/2006/relationships/hyperlink" Id="rId9" TargetMode="External"/><Relationship Target="https://distributions.com.ua/products/xqi-989-393r-vezdehod-na-r-u-amfibija-krasnyj" Type="http://schemas.openxmlformats.org/officeDocument/2006/relationships/hyperlink" Id="rId10" TargetMode="External"/><Relationship Target="https://distributions.com.ua/products/qy-0105-samosval-r-u-1-20-mini-engineering-car" Type="http://schemas.openxmlformats.org/officeDocument/2006/relationships/hyperlink" Id="rId11" TargetMode="External"/><Relationship Target="https://distributions.com.ua/products/invincible-tornado-lx90291" Type="http://schemas.openxmlformats.org/officeDocument/2006/relationships/hyperlink" Id="rId12" TargetMode="External"/><Relationship Target="https://distributions.com.ua/products/yr-10081br-perevjortysh-na-r-u-yinrun-speed-cyclone-s-naduvnymi-kolesami-na-bat-oranzhevyj" Type="http://schemas.openxmlformats.org/officeDocument/2006/relationships/hyperlink" Id="rId13" TargetMode="External"/><Relationship Target="https://distributions.com.ua/products/yr-10081bb-perevjortysh-na-r-u-yinrun-speed-cyclone-s-naduvnymi-kolesami-na-bat-seryj" Type="http://schemas.openxmlformats.org/officeDocument/2006/relationships/hyperlink" Id="rId14" TargetMode="External"/><Relationship Target="https://distributions.com.ua/products/yr-10081r-perevjortysh-na-r-u-speed-cyclone-s-naduvnymi-kolesami" Type="http://schemas.openxmlformats.org/officeDocument/2006/relationships/hyperlink" Id="rId15" TargetMode="External"/><Relationship Target="https://distributions.com.ua/products/yr-10081b-perevjortysh-na-r-u-yinrun-speed-cyclone-s-naduvnymi-kolesami-seryj" Type="http://schemas.openxmlformats.org/officeDocument/2006/relationships/hyperlink" Id="rId16" TargetMode="External"/><Relationship Target="https://distributions.com.ua/products/lx-9082b-perevjortysh-na-r-u-mini-cool-lamp-lx9082-s-akkum-sinij" Type="http://schemas.openxmlformats.org/officeDocument/2006/relationships/hyperlink" Id="rId17" TargetMode="External"/><Relationship Target="https://distributions.com.ua/products/1-43-nissan-370z1" Type="http://schemas.openxmlformats.org/officeDocument/2006/relationships/hyperlink" Id="rId18" TargetMode="External"/><Relationship Target="https://distributions.com.ua/products/gwt2018-1-mashinka-mikro-r-u-1-67-gwt-2018-model-1" Type="http://schemas.openxmlformats.org/officeDocument/2006/relationships/hyperlink" Id="rId19" TargetMode="External"/><Relationship Target="https://distributions.com.ua/products/gwt2018-2-mashinka-mikro-r-u-1-67-gwt-2018-model-2" Type="http://schemas.openxmlformats.org/officeDocument/2006/relationships/hyperlink" Id="rId20" TargetMode="External"/><Relationship Target="https://distributions.com.ua/products/gwt2018-3-mashinka-mikro-r-u-1-67-gwt-2018-model-3" Type="http://schemas.openxmlformats.org/officeDocument/2006/relationships/hyperlink" Id="rId21" TargetMode="External"/><Relationship Target="https://distributions.com.ua/products/gwt2018-4-mashinka-mikro-r-u-1-67-gwt-2018-model-4" Type="http://schemas.openxmlformats.org/officeDocument/2006/relationships/hyperlink" Id="rId22" TargetMode="External"/><Relationship Target="https://distributions.com.ua/products/gwt2018-5-mashinka-mikro-r-u-1-67-gwt-2018-model-5" Type="http://schemas.openxmlformats.org/officeDocument/2006/relationships/hyperlink" Id="rId23" TargetMode="External"/><Relationship Target="https://distributions.com.ua/products/gwt2018-6-mashinka-mikro-r-u-1-67-gwt-2018-model-6" Type="http://schemas.openxmlformats.org/officeDocument/2006/relationships/hyperlink" Id="rId24" TargetMode="External"/><Relationship Target="https://distributions.com.ua/products/gwt2018-7-mashinka-mikro-r-u-1-67-gwt-2018-model-7" Type="http://schemas.openxmlformats.org/officeDocument/2006/relationships/hyperlink" Id="rId25" TargetMode="External"/><Relationship Target="https://distributions.com.ua/products/gwt2018-8-mashinka-mikro-r-u-1-67-gwt-2018-model-8" Type="http://schemas.openxmlformats.org/officeDocument/2006/relationships/hyperlink" Id="rId26" TargetMode="External"/><Relationship Target="https://distributions.com.ua/products/gwt2207-6-dzhip-mikro-r-u-1-58-gwt-2207-belo-krasnyj-40mhz" Type="http://schemas.openxmlformats.org/officeDocument/2006/relationships/hyperlink" Id="rId27" TargetMode="External"/><Relationship Target="https://distributions.com.ua/products/gwt2207-1-dzhip-mikro-r-u-1-58-gwt-2207-belyj-27mhz" Type="http://schemas.openxmlformats.org/officeDocument/2006/relationships/hyperlink" Id="rId28" TargetMode="External"/><Relationship Target="https://distributions.com.ua/products/gwt2207-5-dzhip-mikro-r-u-1-58-gwt-2207-goluboj-40mhz" Type="http://schemas.openxmlformats.org/officeDocument/2006/relationships/hyperlink" Id="rId29" TargetMode="External"/><Relationship Target="https://distributions.com.ua/products/gwt2207-2-dzhip-mikro-r-u-1-58-gwt-2207-korichnevyj-27mhz" Type="http://schemas.openxmlformats.org/officeDocument/2006/relationships/hyperlink" Id="rId30" TargetMode="External"/><Relationship Target="https://distributions.com.ua/products/gwt2207-7-dzhip-mikro-r-u-1-58-gwt-2207-krasnyj-49mhz" Type="http://schemas.openxmlformats.org/officeDocument/2006/relationships/hyperlink" Id="rId31" TargetMode="External"/><Relationship Target="https://distributions.com.ua/products/gwt2207-8-dzhip-mikro-r-u-1-58-gwt-2207-seryj-49mhz" Type="http://schemas.openxmlformats.org/officeDocument/2006/relationships/hyperlink" Id="rId32" TargetMode="External"/><Relationship Target="https://distributions.com.ua/products/gwt2207-4-dzhip-mikro-r-u-1-58-gwt-2207-sinij-35mhz" Type="http://schemas.openxmlformats.org/officeDocument/2006/relationships/hyperlink" Id="rId33" TargetMode="External"/><Relationship Target="https://distributions.com.ua/products/gwt2207-3-dzhip-mikro-r-u-1-58-gwt-2207-chernyj-35mhz" Type="http://schemas.openxmlformats.org/officeDocument/2006/relationships/hyperlink" Id="rId34" TargetMode="External"/><Relationship Target="https://distributions.com.ua/products/1-43-hummer6" Type="http://schemas.openxmlformats.org/officeDocument/2006/relationships/hyperlink" Id="rId35" TargetMode="External"/><Relationship Target="https://distributions.com.ua/products/1-43-hummer4" Type="http://schemas.openxmlformats.org/officeDocument/2006/relationships/hyperlink" Id="rId36" TargetMode="External"/><Relationship Target="https://distributions.com.ua/products/1-43-hummer3" Type="http://schemas.openxmlformats.org/officeDocument/2006/relationships/hyperlink" Id="rId37" TargetMode="External"/><Relationship Target="https://distributions.com.ua/products/1-43-hummer5" Type="http://schemas.openxmlformats.org/officeDocument/2006/relationships/hyperlink" Id="rId38" TargetMode="External"/><Relationship Target="https://distributions.com.ua/products/1-43-hummer1" Type="http://schemas.openxmlformats.org/officeDocument/2006/relationships/hyperlink" Id="rId39" TargetMode="External"/><Relationship Target="https://distributions.com.ua/products/1-43-hummer7" Type="http://schemas.openxmlformats.org/officeDocument/2006/relationships/hyperlink" Id="rId40" TargetMode="External"/><Relationship Target="https://distributions.com.ua/products/1-43-hummer2" Type="http://schemas.openxmlformats.org/officeDocument/2006/relationships/hyperlink" Id="rId41" TargetMode="External"/><Relationship Target="https://distributions.com.ua/products/1-43-hummer" Type="http://schemas.openxmlformats.org/officeDocument/2006/relationships/hyperlink" Id="rId42" TargetMode="External"/><Relationship Target="https://distributions.com.ua/products/hb-dk4302-mashinka-mikro-r-u-1-43-hb-toys-muscle-polnoprivodnaja-sinij" Type="http://schemas.openxmlformats.org/officeDocument/2006/relationships/hyperlink" Id="rId43" TargetMode="External"/><Relationship Target="https://distributions.com.ua/products/wl-a232-v2-avtomodel-short-kors-1-24-wl-toys-a232-v2-4wd-35km-chas" Type="http://schemas.openxmlformats.org/officeDocument/2006/relationships/hyperlink" Id="rId44" TargetMode="External"/><Relationship Target="https://distributions.com.ua/products/wl-a969grn-avtomodel-short-kors-1-18-wl-toys-a969-4wd-25km-chas-zelenyj" Type="http://schemas.openxmlformats.org/officeDocument/2006/relationships/hyperlink" Id="rId45" TargetMode="External"/><Relationship Target="https://distributions.com.ua/products/wl-a969gry-avtomodel-short-kors-1-18-wl-toys-a969-4wd-25km-chas-seryj" Type="http://schemas.openxmlformats.org/officeDocument/2006/relationships/hyperlink" Id="rId46" TargetMode="External"/><Relationship Target="https://distributions.com.ua/products/wl-24438-krauler-r-u-1-24-wl-toys-24438" Type="http://schemas.openxmlformats.org/officeDocument/2006/relationships/hyperlink" Id="rId47" TargetMode="External"/><Relationship Target="https://distributions.com.ua/products/wl-24438-b-krauler-r-u-1-24-wl-toys-24438-b-metallicheskaja-versija" Type="http://schemas.openxmlformats.org/officeDocument/2006/relationships/hyperlink" Id="rId48" TargetMode="External"/><Relationship Target="https://distributions.com.ua/products/1-18-meizhi-lamborghini-lp670-4-sv" Type="http://schemas.openxmlformats.org/officeDocument/2006/relationships/hyperlink" Id="rId49" TargetMode="External"/><Relationship Target="https://distributions.com.ua/products/mz-2152o-mashinka-r-u-1-18-meizhi-litsenz-lamborghini-lp670-4-sv-metallicheskaja-oranzhevyj" Type="http://schemas.openxmlformats.org/officeDocument/2006/relationships/hyperlink" Id="rId50" TargetMode="External"/><Relationship Target="https://distributions.com.ua/products/st-bg1511c-mashinka-r-u-1-22-subotech-brave-4wd-40-km-chas-oranzhevyj" Type="http://schemas.openxmlformats.org/officeDocument/2006/relationships/hyperlink" Id="rId51" TargetMode="External"/><Relationship Target="https://distributions.com.ua/products/st-bg1511a-mashinka-r-u-1-22-subotech-brave-4wd-40-km-chas-chernyj" Type="http://schemas.openxmlformats.org/officeDocument/2006/relationships/hyperlink" Id="rId52" TargetMode="External"/><Relationship Target="https://distributions.com.ua/products/1-24-meizhi-bmw-x62" Type="http://schemas.openxmlformats.org/officeDocument/2006/relationships/hyperlink" Id="rId53" TargetMode="External"/><Relationship Target="https://distributions.com.ua/products/1-24-meizhi-bmw-x61" Type="http://schemas.openxmlformats.org/officeDocument/2006/relationships/hyperlink" Id="rId54" TargetMode="External"/><Relationship Target="https://distributions.com.ua/products/1-24-meizhi-bmw-x6" Type="http://schemas.openxmlformats.org/officeDocument/2006/relationships/hyperlink" Id="rId55" TargetMode="External"/><Relationship Target="https://distributions.com.ua/products/mz-25020ar-mashinka-r-u-1-24-meizhi-litsenz-hummer-h2-metallicheskaja-krasnyj" Type="http://schemas.openxmlformats.org/officeDocument/2006/relationships/hyperlink" Id="rId56" TargetMode="External"/><Relationship Target="https://distributions.com.ua/products/1-24-meizhi-hummer-h2" Type="http://schemas.openxmlformats.org/officeDocument/2006/relationships/hyperlink" Id="rId57" TargetMode="External"/><Relationship Target="https://distributions.com.ua/products/1-24-meizhi-hummer-h21" Type="http://schemas.openxmlformats.org/officeDocument/2006/relationships/hyperlink" Id="rId58" TargetMode="External"/><Relationship Target="https://distributions.com.ua/products/1-24-meizhi-lamborghini-lp7001" Type="http://schemas.openxmlformats.org/officeDocument/2006/relationships/hyperlink" Id="rId59" TargetMode="External"/><Relationship Target="https://distributions.com.ua/products/1-24-meizhi-lamborghini-lp700" Type="http://schemas.openxmlformats.org/officeDocument/2006/relationships/hyperlink" Id="rId60" TargetMode="External"/><Relationship Target="https://distributions.com.ua/products/mz-25021ab-mashinka-r-u-1-24-meizhi-litsenz-lamborghini-lp700-metallicheskaja-chernyj" Type="http://schemas.openxmlformats.org/officeDocument/2006/relationships/hyperlink" Id="rId61" TargetMode="External"/><Relationship Target="https://distributions.com.ua/products/mz-25046aw-mashinka-r-u-1-24-meizhi-litsenz-mercedes-benz-sls-amg-metallicheskaja-belyj" Type="http://schemas.openxmlformats.org/officeDocument/2006/relationships/hyperlink" Id="rId62" TargetMode="External"/><Relationship Target="https://distributions.com.ua/products/1-24-meizhi-mercedes-benz-sls-amg1" Type="http://schemas.openxmlformats.org/officeDocument/2006/relationships/hyperlink" Id="rId63" TargetMode="External"/><Relationship Target="https://distributions.com.ua/products/1-24-meizhi-mercedes-benz-sls-amg" Type="http://schemas.openxmlformats.org/officeDocument/2006/relationships/hyperlink" Id="rId64" TargetMode="External"/><Relationship Target="https://distributions.com.ua/products/1-24-meizhi-porsche-9181" Type="http://schemas.openxmlformats.org/officeDocument/2006/relationships/hyperlink" Id="rId65" TargetMode="External"/><Relationship Target="https://distributions.com.ua/products/1-24-meizhi-porsche-918" Type="http://schemas.openxmlformats.org/officeDocument/2006/relationships/hyperlink" Id="rId66" TargetMode="External"/><Relationship Target="https://distributions.com.ua/products/st-bg1510dy-mashinka-r-u-1-24-subotech-coco-dzhip-4wd-35-km-chas-zheltyj" Type="http://schemas.openxmlformats.org/officeDocument/2006/relationships/hyperlink" Id="rId67" TargetMode="External"/><Relationship Target="https://distributions.com.ua/products/st-bg1510dr-mashinka-r-u-1-24-subotech-coco-dzhip-4wd-35-km-chas-krasnyj" Type="http://schemas.openxmlformats.org/officeDocument/2006/relationships/hyperlink" Id="rId68" TargetMode="External"/><Relationship Target="https://distributions.com.ua/products/mz-2016w-mashinka-r-u-1-14-meizhi-litsenz-bmw-x6-belyj" Type="http://schemas.openxmlformats.org/officeDocument/2006/relationships/hyperlink" Id="rId69" TargetMode="External"/><Relationship Target="https://distributions.com.ua/products/mz-2016r-mashinka-r-u-1-14-meizhi-litsenz-bmw-x6-krasnyj" Type="http://schemas.openxmlformats.org/officeDocument/2006/relationships/hyperlink" Id="rId70" TargetMode="External"/><Relationship Target="https://distributions.com.ua/products/mz-2016b-mashinka-r-u-1-14-meizhi-litsenz-bmw-x6-chernyj" Type="http://schemas.openxmlformats.org/officeDocument/2006/relationships/hyperlink" Id="rId71" TargetMode="External"/><Relationship Target="https://distributions.com.ua/products/mz-2048o-mashinka-r-u-1-14-meizhi-litsenz-bentley-coupe-oranzhevyj" Type="http://schemas.openxmlformats.org/officeDocument/2006/relationships/hyperlink" Id="rId72" TargetMode="External"/><Relationship Target="https://distributions.com.ua/products/mz-2048b-mashinka-r-u-1-14-meizhi-litsenz-bentley-coupe-sinij" Type="http://schemas.openxmlformats.org/officeDocument/2006/relationships/hyperlink" Id="rId73" TargetMode="External"/><Relationship Target="https://distributions.com.ua/products/mz-2032r-mashinka-r-u-1-14-meizhi-bugatti-veyron-krasnyj" Type="http://schemas.openxmlformats.org/officeDocument/2006/relationships/hyperlink" Id="rId74" TargetMode="External"/><Relationship Target="https://distributions.com.ua/products/mz-2032b-mashinka-r-u-1-14-meizhi-bugatti-veyron-sinij" Type="http://schemas.openxmlformats.org/officeDocument/2006/relationships/hyperlink" Id="rId75" TargetMode="External"/><Relationship Target="https://distributions.com.ua/products/mz-2270jy-mashinka-r-u-1-14-meizhi-litsenz-ford-gt500-mustang-zheltyj" Type="http://schemas.openxmlformats.org/officeDocument/2006/relationships/hyperlink" Id="rId76" TargetMode="External"/><Relationship Target="https://distributions.com.ua/products/mz-2270jr-mashinka-r-u-1-14-meizhi-litsenz-ford-gt500-mustang-krasnyj" Type="http://schemas.openxmlformats.org/officeDocument/2006/relationships/hyperlink" Id="rId77" TargetMode="External"/><Relationship Target="https://distributions.com.ua/products/mz-2270jb-mashinka-r-u-1-14-meizhi-litsenz-ford-gt500-mustang-sinij" Type="http://schemas.openxmlformats.org/officeDocument/2006/relationships/hyperlink" Id="rId78" TargetMode="External"/><Relationship Target="https://distributions.com.ua/products/mz-2026y-mashinka-r-u-1-14-meizhi-litsenz-hummer-h2-zheltyj" Type="http://schemas.openxmlformats.org/officeDocument/2006/relationships/hyperlink" Id="rId79" TargetMode="External"/><Relationship Target="https://distributions.com.ua/products/mz-2026g-mashinka-r-u-1-14-meizhi-litsenz-hummer-h2-zelenyj" Type="http://schemas.openxmlformats.org/officeDocument/2006/relationships/hyperlink" Id="rId80" TargetMode="External"/><Relationship Target="https://distributions.com.ua/products/mz-2026r-mashinka-r-u-1-14-meizhi-litsenz-hummer-h2-krasnyj" Type="http://schemas.openxmlformats.org/officeDocument/2006/relationships/hyperlink" Id="rId81" TargetMode="External"/><Relationship Target="https://distributions.com.ua/products/mz-2292jy-mashinka-r-u-1-14-meizhi-jeep-wrangler-zheltyj" Type="http://schemas.openxmlformats.org/officeDocument/2006/relationships/hyperlink" Id="rId82" TargetMode="External"/><Relationship Target="https://distributions.com.ua/products/mz-2292jr-mashinka-r-u-1-14-meizhi-jeep-wrangler-krasnyj" Type="http://schemas.openxmlformats.org/officeDocument/2006/relationships/hyperlink" Id="rId83" TargetMode="External"/><Relationship Target="https://distributions.com.ua/products/mz-2025y-mashinka-r-u-1-14-meizhi-litsenz-lamborghini-lp700-zheltyj" Type="http://schemas.openxmlformats.org/officeDocument/2006/relationships/hyperlink" Id="rId84" TargetMode="External"/><Relationship Target="https://distributions.com.ua/products/mz-2025o-mashinka-r-u-1-14-meizhi-litsenz-lamborghini-lp700-oranzhevyj" Type="http://schemas.openxmlformats.org/officeDocument/2006/relationships/hyperlink" Id="rId85" TargetMode="External"/><Relationship Target="https://distributions.com.ua/products/mz-2025b-mashinka-r-u-1-14-meizhi-litsenz-lamborghini-lp700-chernyj" Type="http://schemas.openxmlformats.org/officeDocument/2006/relationships/hyperlink" Id="rId86" TargetMode="External"/><Relationship Target="https://distributions.com.ua/products/mz-2027o-mashinka-r-u-1-14-meizhi-litsenz-lamborghini-reventon-roadster-oranzhevyj" Type="http://schemas.openxmlformats.org/officeDocument/2006/relationships/hyperlink" Id="rId87" TargetMode="External"/><Relationship Target="https://distributions.com.ua/products/mz-2027g-mashinka-r-u-1-14-meizhi-litsenz-lamborghini-reventon-roadster-seryj" Type="http://schemas.openxmlformats.org/officeDocument/2006/relationships/hyperlink" Id="rId88" TargetMode="External"/><Relationship Target="https://distributions.com.ua/products/mz-2027b-mashinka-r-u-1-14-meizhi-litsenz-lamborghini-reventon-roadster-chernyj" Type="http://schemas.openxmlformats.org/officeDocument/2006/relationships/hyperlink" Id="rId89" TargetMode="External"/><Relationship Target="https://distributions.com.ua/products/mz-2024w-mashinka-r-u-1-14-meizhi-litsenz-mercedes-benz-sls-amg-belyj" Type="http://schemas.openxmlformats.org/officeDocument/2006/relationships/hyperlink" Id="rId90" TargetMode="External"/><Relationship Target="https://distributions.com.ua/products/mz-2024r-mashinka-r-u-1-14-meizhi-litsenz-mercedes-benz-sls-amg-krasnyj" Type="http://schemas.openxmlformats.org/officeDocument/2006/relationships/hyperlink" Id="rId91" TargetMode="External"/><Relationship Target="https://distributions.com.ua/products/mz-2024b-mashinka-r-u-1-14-meizhi-litsenz-mercedes-benz-sls-amg-chernyj" Type="http://schemas.openxmlformats.org/officeDocument/2006/relationships/hyperlink" Id="rId92" TargetMode="External"/><Relationship Target="https://distributions.com.ua/products/mz-2046r-mashinka-r-u-1-14-meizhi-litsenz-porsche-918-krasnyj" Type="http://schemas.openxmlformats.org/officeDocument/2006/relationships/hyperlink" Id="rId93" TargetMode="External"/><Relationship Target="https://distributions.com.ua/products/mz-2046g-mashinka-r-u-1-14-meizhi-litsenz-porsche-918-seryj" Type="http://schemas.openxmlformats.org/officeDocument/2006/relationships/hyperlink" Id="rId94" TargetMode="External"/><Relationship Target="https://distributions.com.ua/products/mz-2046b-mashinka-r-u-1-14-meizhi-litsenz-porsche-918-chernyj" Type="http://schemas.openxmlformats.org/officeDocument/2006/relationships/hyperlink" Id="rId95" TargetMode="External"/><Relationship Target="https://distributions.com.ua/products/mz-2045w-mashinka-r-u-1-14-meizhi-litsenz-porsche-cayenne-belyj" Type="http://schemas.openxmlformats.org/officeDocument/2006/relationships/hyperlink" Id="rId96" TargetMode="External"/><Relationship Target="https://distributions.com.ua/products/mz-2045r-mashinka-r-u-1-14-meizhi-litsenz-porsche-cayenne-krasnyj" Type="http://schemas.openxmlformats.org/officeDocument/2006/relationships/hyperlink" Id="rId97" TargetMode="External"/><Relationship Target="https://distributions.com.ua/products/mz-2045b-mashinka-r-u-1-14-meizhi-litsenz-porsche-cayenne-chernyj" Type="http://schemas.openxmlformats.org/officeDocument/2006/relationships/hyperlink" Id="rId98" TargetMode="External"/><Relationship Target="https://distributions.com.ua/products/mz-2056g-mashinka-r-u-1-10-meizhi-litsenz-hummer-h2-zelenyj" Type="http://schemas.openxmlformats.org/officeDocument/2006/relationships/hyperlink" Id="rId99" TargetMode="External"/><Relationship Target="https://distributions.com.ua/products/mz-2056r-mashinka-r-u-1-10-meizhi-litsenz-hummer-h2-krasnyj" Type="http://schemas.openxmlformats.org/officeDocument/2006/relationships/hyperlink" Id="rId100" TargetMode="External"/><Relationship Target="https://distributions.com.ua/products/mz-2020y-mashinka-r-u-1-10-meizhi-litsenz-lamborghini-lp670-4-sv-zheltyj" Type="http://schemas.openxmlformats.org/officeDocument/2006/relationships/hyperlink" Id="rId101" TargetMode="External"/><Relationship Target="https://distributions.com.ua/products/mz-2020o-mashinka-r-u-1-10-meizhi-litsenz-lamborghini-lp670-4-sv-oranzhevyj" Type="http://schemas.openxmlformats.org/officeDocument/2006/relationships/hyperlink" Id="rId102" TargetMode="External"/><Relationship Target="https://distributions.com.ua/products/mz-2054b-mashinka-r-u-1-10-meizhi-litsenz-lamborghini-reventon-orange" Type="http://schemas.openxmlformats.org/officeDocument/2006/relationships/hyperlink" Id="rId103" TargetMode="External"/><Relationship Target="https://distributions.com.ua/products/mz-2054g-mashinka-r-u-1-10-meizhi-litsenz-lamborghini-reventon-seryj" Type="http://schemas.openxmlformats.org/officeDocument/2006/relationships/hyperlink" Id="rId104" TargetMode="External"/><Relationship Target="https://distributions.com.ua/products/lc-mth-clr-monstr-1-14-lc-racing-mth-beskollektornyj-neokrashennyj" Type="http://schemas.openxmlformats.org/officeDocument/2006/relationships/hyperlink" Id="rId105" TargetMode="External"/><Relationship Target="https://distributions.com.ua/products/lc-mtl-clr-monstr-1-14-lc-racing-mtl-kollektornyj-neokrashennyj" Type="http://schemas.openxmlformats.org/officeDocument/2006/relationships/hyperlink" Id="rId106" TargetMode="External"/><Relationship Target="https://distributions.com.ua/products/1-18-himoto-mastadon-e18mt-1-18-2-4ghz2" Type="http://schemas.openxmlformats.org/officeDocument/2006/relationships/hyperlink" Id="rId107" TargetMode="External"/><Relationship Target="https://distributions.com.ua/products/1-18-himoto-mastadon-e18mt-1-18-2-4ghz1" Type="http://schemas.openxmlformats.org/officeDocument/2006/relationships/hyperlink" Id="rId108" TargetMode="External"/><Relationship Target="https://distributions.com.ua/products/1-18-himoto-mastadon-e18mt-1-18-2-4ghz" Type="http://schemas.openxmlformats.org/officeDocument/2006/relationships/hyperlink" Id="rId109" TargetMode="External"/><Relationship Target="https://distributions.com.ua/products/1-18-himoto-mastadon-e18mtl-2-4ghz" Type="http://schemas.openxmlformats.org/officeDocument/2006/relationships/hyperlink" Id="rId110" TargetMode="External"/><Relationship Target="https://distributions.com.ua/products/lc-1h-blk-baggi-1-14-lc-racing-1h-beskollektornaja-chernyj" Type="http://schemas.openxmlformats.org/officeDocument/2006/relationships/hyperlink" Id="rId111" TargetMode="External"/><Relationship Target="https://distributions.com.ua/products/lc-dth-red-baggi-peschannaja-1-14-lc-racing-dth-beskollektornaja-krasnyj" Type="http://schemas.openxmlformats.org/officeDocument/2006/relationships/hyperlink" Id="rId112" TargetMode="External"/><Relationship Target="https://distributions.com.ua/products/lc-1hk-pro-nabor-dlja-sborki-radioupravljaemoj-modeli-baggi-1-14-lc-racing-1h-kit-pro" Type="http://schemas.openxmlformats.org/officeDocument/2006/relationships/hyperlink" Id="rId113" TargetMode="External"/><Relationship Target="https://distributions.com.ua/products/1-18-himoto-barren-e18db-2-4ghz" Type="http://schemas.openxmlformats.org/officeDocument/2006/relationships/hyperlink" Id="rId114" TargetMode="External"/><Relationship Target="https://distributions.com.ua/products/1-18-himoto-barren-e18dbl-2-4ghz" Type="http://schemas.openxmlformats.org/officeDocument/2006/relationships/hyperlink" Id="rId115" TargetMode="External"/><Relationship Target="https://distributions.com.ua/products/1-18-himoto-spino-e18xb-1-18-2-4ghz2" Type="http://schemas.openxmlformats.org/officeDocument/2006/relationships/hyperlink" Id="rId116" TargetMode="External"/><Relationship Target="https://distributions.com.ua/products/1-18-himoto-spino-e18xb-1-18-2-4ghz1" Type="http://schemas.openxmlformats.org/officeDocument/2006/relationships/hyperlink" Id="rId117" TargetMode="External"/><Relationship Target="https://distributions.com.ua/products/1-18-himoto-spino-e18xb-1-18-2-4ghz" Type="http://schemas.openxmlformats.org/officeDocument/2006/relationships/hyperlink" Id="rId118" TargetMode="External"/><Relationship Target="https://distributions.com.ua/products/1-18-himoto-spino-e18xbl-2-4ghz" Type="http://schemas.openxmlformats.org/officeDocument/2006/relationships/hyperlink" Id="rId119" TargetMode="External"/><Relationship Target="https://distributions.com.ua/products/lc-tghk-pro-nabor-dlja-sborki-radioupravljaemoj-modeli-traggi-1-14-lc-racing-tgh-kit-pro" Type="http://schemas.openxmlformats.org/officeDocument/2006/relationships/hyperlink" Id="rId120" TargetMode="External"/><Relationship Target="https://distributions.com.ua/products/1-18-himoto-centro-e18xt-1-18-2-4ghz2" Type="http://schemas.openxmlformats.org/officeDocument/2006/relationships/hyperlink" Id="rId121" TargetMode="External"/><Relationship Target="https://distributions.com.ua/products/1-18-himoto-centro-e18xt-1-18-2-4ghz1" Type="http://schemas.openxmlformats.org/officeDocument/2006/relationships/hyperlink" Id="rId122" TargetMode="External"/><Relationship Target="https://distributions.com.ua/products/1-18-himoto-centro-e18xt-1-18-2-4ghz" Type="http://schemas.openxmlformats.org/officeDocument/2006/relationships/hyperlink" Id="rId123" TargetMode="External"/><Relationship Target="https://distributions.com.ua/products/1-18-himoto-centro-e18xtl-2-4ghz" Type="http://schemas.openxmlformats.org/officeDocument/2006/relationships/hyperlink" Id="rId124" TargetMode="External"/><Relationship Target="https://distributions.com.ua/products/lc-tgh-wht-traggi-1-14-lc-racing-tgh-beskollektornaja-belyj" Type="http://schemas.openxmlformats.org/officeDocument/2006/relationships/hyperlink" Id="rId125" TargetMode="External"/><Relationship Target="https://distributions.com.ua/products/e18hmo-hammer-1-18-himoto-mini-hummer-e18hm-oranzhevyj" Type="http://schemas.openxmlformats.org/officeDocument/2006/relationships/hyperlink" Id="rId126" TargetMode="External"/><Relationship Target="https://distributions.com.ua/products/himoto-tyronno-e18sc-1-182" Type="http://schemas.openxmlformats.org/officeDocument/2006/relationships/hyperlink" Id="rId127" TargetMode="External"/><Relationship Target="https://distributions.com.ua/products/himoto-tyronno-e18sc-1-181" Type="http://schemas.openxmlformats.org/officeDocument/2006/relationships/hyperlink" Id="rId128" TargetMode="External"/><Relationship Target="https://distributions.com.ua/products/himoto-tyronno-e18sc-1-18" Type="http://schemas.openxmlformats.org/officeDocument/2006/relationships/hyperlink" Id="rId129" TargetMode="External"/><Relationship Target="https://distributions.com.ua/products/lc-sch-blu-short-1-14-lc-racing-sch-beskollektornyj-sinij" Type="http://schemas.openxmlformats.org/officeDocument/2006/relationships/hyperlink" Id="rId130" TargetMode="External"/><Relationship Target="https://distributions.com.ua/products/lc-sch-blk-short-1-14-lc-racing-sch-beskollektornyj-chernyj" Type="http://schemas.openxmlformats.org/officeDocument/2006/relationships/hyperlink" Id="rId131" TargetMode="External"/><Relationship Target="https://distributions.com.ua/products/himoto-tricer-e18or-1-182" Type="http://schemas.openxmlformats.org/officeDocument/2006/relationships/hyperlink" Id="rId132" TargetMode="External"/><Relationship Target="https://distributions.com.ua/products/himoto-tricer-e18or-1-181" Type="http://schemas.openxmlformats.org/officeDocument/2006/relationships/hyperlink" Id="rId133" TargetMode="External"/><Relationship Target="https://distributions.com.ua/products/himoto-tricer-e18or-1-18" Type="http://schemas.openxmlformats.org/officeDocument/2006/relationships/hyperlink" Id="rId134" TargetMode="External"/><Relationship Target="https://distributions.com.ua/products/e18dtb-drift-1-18-himoto-driftx-e18dt-sinij" Type="http://schemas.openxmlformats.org/officeDocument/2006/relationships/hyperlink" Id="rId135" TargetMode="External"/><Relationship Target="https://distributions.com.ua/products/lc-wrcl-6194-ralli-1-14-lc-racing-wrcl-kollektornaja" Type="http://schemas.openxmlformats.org/officeDocument/2006/relationships/hyperlink" Id="rId136" TargetMode="External"/><Relationship Target="https://distributions.com.ua/products/flp-208g6r-avtomodel-r-u-1-28-firelap-iw02m-a-ford-gt-2wd-krasnyj" Type="http://schemas.openxmlformats.org/officeDocument/2006/relationships/hyperlink" Id="rId137" TargetMode="External"/><Relationship Target="https://distributions.com.ua/products/flp-208g6g-avtomodel-r-u-1-28-firelap-iw02m-a-ford-gt-2wd-seryj" Type="http://schemas.openxmlformats.org/officeDocument/2006/relationships/hyperlink" Id="rId138" TargetMode="External"/><Relationship Target="https://distributions.com.ua/products/flp-208g6b-avtomodel-r-u-1-28-firelap-iw02m-a-ford-gt-2wd-chernyj" Type="http://schemas.openxmlformats.org/officeDocument/2006/relationships/hyperlink" Id="rId139" TargetMode="External"/><Relationship Target="https://distributions.com.ua/products/flp-211g6y-avtomodel-r-u-1-28-firelap-iw02m-a-ford-mustang-2wd-zheltyj" Type="http://schemas.openxmlformats.org/officeDocument/2006/relationships/hyperlink" Id="rId140" TargetMode="External"/><Relationship Target="https://distributions.com.ua/products/flp-211g6g-avtomodel-r-u-1-28-firelap-iw02m-a-ford-mustang-2wd-seryj" Type="http://schemas.openxmlformats.org/officeDocument/2006/relationships/hyperlink" Id="rId141" TargetMode="External"/><Relationship Target="https://distributions.com.ua/products/flp-211g6a-avtomodel-r-u-1-28-firelap-iw02m-a-ford-mustang-2wd-sinij" Type="http://schemas.openxmlformats.org/officeDocument/2006/relationships/hyperlink" Id="rId142" TargetMode="External"/><Relationship Target="https://distributions.com.ua/products/flp-201g6c-avtomodel-r-u-1-28-firelap-iw02m-a-mclaren-2wd-karbon" Type="http://schemas.openxmlformats.org/officeDocument/2006/relationships/hyperlink" Id="rId143" TargetMode="External"/><Relationship Target="https://distributions.com.ua/products/flp-201g6a-avtomodel-r-u-1-28-firelap-iw02m-a-mclaren-2wd-sinij" Type="http://schemas.openxmlformats.org/officeDocument/2006/relationships/hyperlink" Id="rId144" TargetMode="External"/><Relationship Target="https://distributions.com.ua/products/flp-205g6w-avtomodel-r-u-1-28-firelap-iw02m-a-mitsubishi-evo-2wd-belyj" Type="http://schemas.openxmlformats.org/officeDocument/2006/relationships/hyperlink" Id="rId145" TargetMode="External"/><Relationship Target="https://distributions.com.ua/products/flp-205g6r-avtomodel-r-u-1-28-firelap-iw02m-a-mitsubishi-evo-2wd-krasnyj" Type="http://schemas.openxmlformats.org/officeDocument/2006/relationships/hyperlink" Id="rId146" TargetMode="External"/><Relationship Target="https://distributions.com.ua/products/flp-205g6a-avtomodel-r-u-1-28-firelap-iw02m-a-mitsubishi-evo-2wd-sinij" Type="http://schemas.openxmlformats.org/officeDocument/2006/relationships/hyperlink" Id="rId147" TargetMode="External"/><Relationship Target="https://distributions.com.ua/products/flp-202g6w-avtomodel-r-u-1-28-firelap-iw02m-a-toyota-ae86-2wd-belyj" Type="http://schemas.openxmlformats.org/officeDocument/2006/relationships/hyperlink" Id="rId148" TargetMode="External"/><Relationship Target="https://distributions.com.ua/products/flp-202g6r-avtomodel-r-u-1-28-firelap-iw02m-a-toyota-ae86-2wd-krasnyj" Type="http://schemas.openxmlformats.org/officeDocument/2006/relationships/hyperlink" Id="rId149" TargetMode="External"/><Relationship Target="https://distributions.com.ua/products/flp-412g4w-avtomodel-r-u-1-28-firelap-iw04m-bmw-m3-4wd-belyj" Type="http://schemas.openxmlformats.org/officeDocument/2006/relationships/hyperlink" Id="rId150" TargetMode="External"/><Relationship Target="https://distributions.com.ua/products/flp-412g4g-avtomodel-r-u-1-28-firelap-iw04m-bmw-m3-4wd-seryj" Type="http://schemas.openxmlformats.org/officeDocument/2006/relationships/hyperlink" Id="rId151" TargetMode="External"/><Relationship Target="https://distributions.com.ua/products/flp-408g4r-avtomodel-r-u-1-28-firelap-iw04m-ford-gt-4wd-krasnyj" Type="http://schemas.openxmlformats.org/officeDocument/2006/relationships/hyperlink" Id="rId152" TargetMode="External"/><Relationship Target="https://distributions.com.ua/products/flp-408g4g-avtomodel-r-u-1-28-firelap-iw04m-ford-gt-4wd-seryj" Type="http://schemas.openxmlformats.org/officeDocument/2006/relationships/hyperlink" Id="rId153" TargetMode="External"/><Relationship Target="https://distributions.com.ua/products/flp-401g4c-avtomodel-r-u-1-28-firelap-iw04m-mclaren-4wd-karbon" Type="http://schemas.openxmlformats.org/officeDocument/2006/relationships/hyperlink" Id="rId154" TargetMode="External"/><Relationship Target="https://distributions.com.ua/products/flp-401g4a-avtomodel-r-u-1-28-firelap-iw04m-mclaren-4wd-sinij" Type="http://schemas.openxmlformats.org/officeDocument/2006/relationships/hyperlink" Id="rId155" TargetMode="External"/><Relationship Target="https://distributions.com.ua/products/flp-409g4w-avtomodel-r-u-1-28-firelap-iw04m-mini-cooper-4wd-belyj" Type="http://schemas.openxmlformats.org/officeDocument/2006/relationships/hyperlink" Id="rId156" TargetMode="External"/><Relationship Target="https://distributions.com.ua/products/flp-409g4r-avtomodel-r-u-1-28-firelap-iw04m-mini-cooper-4wd-krasnyj" Type="http://schemas.openxmlformats.org/officeDocument/2006/relationships/hyperlink" Id="rId157" TargetMode="External"/><Relationship Target="https://distributions.com.ua/products/flp-409g4a-avtomodel-r-u-1-28-firelap-iw04m-mini-cooper-4wd-sinij" Type="http://schemas.openxmlformats.org/officeDocument/2006/relationships/hyperlink" Id="rId158" TargetMode="External"/><Relationship Target="https://distributions.com.ua/products/flp-405g4w-avtomodel-r-u-1-28-firelap-iw04m-mitsubishi-evo-4wd-belyj" Type="http://schemas.openxmlformats.org/officeDocument/2006/relationships/hyperlink" Id="rId159" TargetMode="External"/><Relationship Target="https://distributions.com.ua/products/flp-405g4y-avtomodel-r-u-1-28-firelap-iw04m-mitsubishi-evo-4wd-zheltyj" Type="http://schemas.openxmlformats.org/officeDocument/2006/relationships/hyperlink" Id="rId160" TargetMode="External"/><Relationship Target="https://distributions.com.ua/products/flp-405g4r-avtomodel-r-u-1-28-firelap-iw04m-mitsubishi-evo-4wd-krasnyj" Type="http://schemas.openxmlformats.org/officeDocument/2006/relationships/hyperlink" Id="rId161" TargetMode="External"/><Relationship Target="https://distributions.com.ua/products/flp-405g4a-avtomodel-r-u-1-28-firelap-iw04m-mitsubishi-evo-4wd-sinij" Type="http://schemas.openxmlformats.org/officeDocument/2006/relationships/hyperlink" Id="rId162" TargetMode="External"/><Relationship Target="https://distributions.com.ua/products/tm510001-rtr-avtomodel-monstr-1-10-team-magic-e5-s60-3600mah-3s-rtr-kombo" Type="http://schemas.openxmlformats.org/officeDocument/2006/relationships/hyperlink" Id="rId163" TargetMode="External"/><Relationship Target="https://distributions.com.ua/products/tm510001-avtomodel-monstr-1-10-team-magic-e5-artr" Type="http://schemas.openxmlformats.org/officeDocument/2006/relationships/hyperlink" Id="rId164" TargetMode="External"/><Relationship Target="https://distributions.com.ua/products/tm510002s-avtomodel-r-u-monstr-1-10-team-magic-e5-kollektornyj-artr-seryj" Type="http://schemas.openxmlformats.org/officeDocument/2006/relationships/hyperlink" Id="rId165" TargetMode="External"/><Relationship Target="https://distributions.com.ua/products/tm510003r-avtomodel-r-u-monstr-1-10-team-magic-e5hx-artr-krasnyj" Type="http://schemas.openxmlformats.org/officeDocument/2006/relationships/hyperlink" Id="rId166" TargetMode="External"/><Relationship Target="https://distributions.com.ua/products/tm510003b-avtomodel-r-u-monstr-1-10-team-magic-e5hx-artr-sinij" Type="http://schemas.openxmlformats.org/officeDocument/2006/relationships/hyperlink" Id="rId167" TargetMode="External"/><Relationship Target="https://distributions.com.ua/products/himoto-bowie-e10mt-1-10" Type="http://schemas.openxmlformats.org/officeDocument/2006/relationships/hyperlink" Id="rId168" TargetMode="External"/><Relationship Target="https://distributions.com.ua/products/himoto-bowie-e10mt-1-101" Type="http://schemas.openxmlformats.org/officeDocument/2006/relationships/hyperlink" Id="rId169" TargetMode="External"/><Relationship Target="https://distributions.com.ua/products/himoto-bowie-e10mt-1-102" Type="http://schemas.openxmlformats.org/officeDocument/2006/relationships/hyperlink" Id="rId170" TargetMode="External"/><Relationship Target="https://distributions.com.ua/products/himoto-bowie-brushless-e10mtl-1-10" Type="http://schemas.openxmlformats.org/officeDocument/2006/relationships/hyperlink" Id="rId171" TargetMode="External"/><Relationship Target="https://distributions.com.ua/products/himoto-bowie-brushless-e10mtl-1-101" Type="http://schemas.openxmlformats.org/officeDocument/2006/relationships/hyperlink" Id="rId172" TargetMode="External"/><Relationship Target="https://distributions.com.ua/products/himoto-bowie-brushless-e10mtl-1-102" Type="http://schemas.openxmlformats.org/officeDocument/2006/relationships/hyperlink" Id="rId173" TargetMode="External"/><Relationship Target="https://distributions.com.ua/products/fy03g-mashinka-baggi-r-u-1-12-feiyue-eagle-3-4wd-krauler-zelenyj" Type="http://schemas.openxmlformats.org/officeDocument/2006/relationships/hyperlink" Id="rId174" TargetMode="External"/><Relationship Target="https://distributions.com.ua/products/fy03r-mashinka-baggi-r-u-1-12-feiyue-eagle-3-4wd-krauler-krasnyj" Type="http://schemas.openxmlformats.org/officeDocument/2006/relationships/hyperlink" Id="rId175" TargetMode="External"/><Relationship Target="https://distributions.com.ua/products/e10dbr-baggi-1-10-himoto-dirt-whip-e10db-brushed-krasnyj" Type="http://schemas.openxmlformats.org/officeDocument/2006/relationships/hyperlink" Id="rId176" TargetMode="External"/><Relationship Target="https://distributions.com.ua/products/e10dblr-baggi-1-10-himoto-dirt-whip-e10dbl-brushless-krasnyj" Type="http://schemas.openxmlformats.org/officeDocument/2006/relationships/hyperlink" Id="rId177" TargetMode="External"/><Relationship Target="https://distributions.com.ua/products/himoto-tanto-e10xb-1-10" Type="http://schemas.openxmlformats.org/officeDocument/2006/relationships/hyperlink" Id="rId178" TargetMode="External"/><Relationship Target="https://distributions.com.ua/products/himoto-tanto-e10xb-1-101" Type="http://schemas.openxmlformats.org/officeDocument/2006/relationships/hyperlink" Id="rId179" TargetMode="External"/><Relationship Target="https://distributions.com.ua/products/himoto-tanto-e10xb-1-102" Type="http://schemas.openxmlformats.org/officeDocument/2006/relationships/hyperlink" Id="rId180" TargetMode="External"/><Relationship Target="https://distributions.com.ua/products/himoto-tanto-brushless-e10xbl-1-10" Type="http://schemas.openxmlformats.org/officeDocument/2006/relationships/hyperlink" Id="rId181" TargetMode="External"/><Relationship Target="https://distributions.com.ua/products/himoto-tanto-brushless-e10xbl-1-101" Type="http://schemas.openxmlformats.org/officeDocument/2006/relationships/hyperlink" Id="rId182" TargetMode="External"/><Relationship Target="https://distributions.com.ua/products/himoto-katana-e10xt-1-10" Type="http://schemas.openxmlformats.org/officeDocument/2006/relationships/hyperlink" Id="rId183" TargetMode="External"/><Relationship Target="https://distributions.com.ua/products/himoto-katana-e10xt-1-101" Type="http://schemas.openxmlformats.org/officeDocument/2006/relationships/hyperlink" Id="rId184" TargetMode="External"/><Relationship Target="https://distributions.com.ua/products/himoto-katana-e10xt-1-102" Type="http://schemas.openxmlformats.org/officeDocument/2006/relationships/hyperlink" Id="rId185" TargetMode="External"/><Relationship Target="https://distributions.com.ua/products/himoto-katana-brushless-e10xtl-1-10" Type="http://schemas.openxmlformats.org/officeDocument/2006/relationships/hyperlink" Id="rId186" TargetMode="External"/><Relationship Target="https://distributions.com.ua/products/himoto-katana-brushless-e10xtl-1-101" Type="http://schemas.openxmlformats.org/officeDocument/2006/relationships/hyperlink" Id="rId187" TargetMode="External"/><Relationship Target="https://distributions.com.ua/products/himoto-katana-brushless-e10xtl-1-102" Type="http://schemas.openxmlformats.org/officeDocument/2006/relationships/hyperlink" Id="rId188" TargetMode="External"/><Relationship Target="https://distributions.com.ua/products/himoto-megap-mtr-3-hi933t" Type="http://schemas.openxmlformats.org/officeDocument/2006/relationships/hyperlink" Id="rId189" TargetMode="External"/><Relationship Target="https://distributions.com.ua/products/himoto-nascada-hi51013" Type="http://schemas.openxmlformats.org/officeDocument/2006/relationships/hyperlink" Id="rId190" TargetMode="External"/><Relationship Target="https://distributions.com.ua/products/himoto-nascada-hi51011" Type="http://schemas.openxmlformats.org/officeDocument/2006/relationships/hyperlink" Id="rId191" TargetMode="External"/><Relationship Target="https://distributions.com.ua/products/himoto-nascada-hi51012" Type="http://schemas.openxmlformats.org/officeDocument/2006/relationships/hyperlink" Id="rId192" TargetMode="External"/><Relationship Target="https://distributions.com.ua/products/himoto-nascada-hi5101" Type="http://schemas.openxmlformats.org/officeDocument/2006/relationships/hyperlink" Id="rId193" TargetMode="External"/><Relationship Target="https://distributions.com.ua/products/tm503014-320-w-shossejnaja-1-10-team-magic-e4jr-bmw-320-belyj" Type="http://schemas.openxmlformats.org/officeDocument/2006/relationships/hyperlink" Id="rId194" TargetMode="External"/><Relationship Target="https://distributions.com.ua/products/tm503014-320-bn-shossejnaja-1-10-team-magic-e4jr-bmw-320-korichnevyj" Type="http://schemas.openxmlformats.org/officeDocument/2006/relationships/hyperlink" Id="rId195" TargetMode="External"/><Relationship Target="https://distributions.com.ua/products/tm507006-320-shossejnaja-1-10-team-magic-e4jr-ii-bmw-320" Type="http://schemas.openxmlformats.org/officeDocument/2006/relationships/hyperlink" Id="rId196" TargetMode="External"/><Relationship Target="https://distributions.com.ua/products/tm507006-evx-shossejnaja-1-10-team-magic-e4jr-ii-mitsubishi-evolution-x" Type="http://schemas.openxmlformats.org/officeDocument/2006/relationships/hyperlink" Id="rId197" TargetMode="External"/><Relationship Target="https://distributions.com.ua/products/tm503014-evx-w-shossejnaja-1-10-team-magic-e4jr-mitsubishi-evolution-x-belyj" Type="http://schemas.openxmlformats.org/officeDocument/2006/relationships/hyperlink" Id="rId198" TargetMode="External"/><Relationship Target="https://distributions.com.ua/products/tm503014-evx-r-shossejnaja-1-10-team-magic-e4jr-mitsubishi-evolution-x-krasnyj" Type="http://schemas.openxmlformats.org/officeDocument/2006/relationships/hyperlink" Id="rId199" TargetMode="External"/><Relationship Target="https://distributions.com.ua/products/tm507003-shossejnaja-1-10-team-magic-e4js-ii-kit" Type="http://schemas.openxmlformats.org/officeDocument/2006/relationships/hyperlink" Id="rId200" TargetMode="External"/><Relationship Target="https://distributions.com.ua/products/tm503017-r35-avtomodel-drift-1-10-team-magic-e4d-mf-nissan-gt-r-r35-artr-kollektornyj" Type="http://schemas.openxmlformats.org/officeDocument/2006/relationships/hyperlink" Id="rId201" TargetMode="External"/><Relationship Target="https://distributions.com.ua/products/tm503012-cmr-y-drift-1-10-team-magic-e4d-chevrolet-camaro-zheltyj" Type="http://schemas.openxmlformats.org/officeDocument/2006/relationships/hyperlink" Id="rId202" TargetMode="External"/><Relationship Target="https://distributions.com.ua/products/tm503018-s15-drift-1-10-team-magic-e4d-mf-nissan-s15" Type="http://schemas.openxmlformats.org/officeDocument/2006/relationships/hyperlink" Id="rId203" TargetMode="External"/><Relationship Target="https://distributions.com.ua/products/tm503015-drift-1-10-team-magic-e4d-mf-pro-kit" Type="http://schemas.openxmlformats.org/officeDocument/2006/relationships/hyperlink" Id="rId204" TargetMode="External"/><Relationship Target="https://distributions.com.ua/products/tm503018-t86-drift-1-10-team-magic-e4d-mf-toyota-gt86" Type="http://schemas.openxmlformats.org/officeDocument/2006/relationships/hyperlink" Id="rId205" TargetMode="External"/><Relationship Target="https://distributions.com.ua/products/tm503012-rx7-gd-drift-1-10-team-magic-e4d-mazda-rx-7-zolotoj" Type="http://schemas.openxmlformats.org/officeDocument/2006/relationships/hyperlink" Id="rId206" TargetMode="External"/><Relationship Target="https://distributions.com.ua/products/tm503012-s15-dpk-drift-1-10-team-magic-e4d-nissan-s15-krasnyj" Type="http://schemas.openxmlformats.org/officeDocument/2006/relationships/hyperlink" Id="rId207" TargetMode="External"/><Relationship Target="https://distributions.com.ua/products/himoto-drift-tc-hi4123" Type="http://schemas.openxmlformats.org/officeDocument/2006/relationships/hyperlink" Id="rId208" TargetMode="External"/><Relationship Target="https://distributions.com.ua/products/himoto-drift-tc-hi41231" Type="http://schemas.openxmlformats.org/officeDocument/2006/relationships/hyperlink" Id="rId209" TargetMode="External"/><Relationship Target="https://distributions.com.ua/products/himoto-drift-tc-hi4123bl1" Type="http://schemas.openxmlformats.org/officeDocument/2006/relationships/hyperlink" Id="rId210" TargetMode="External"/><Relationship Target="https://distributions.com.ua/products/himoto-drift-tc-hi4123bl" Type="http://schemas.openxmlformats.org/officeDocument/2006/relationships/hyperlink" Id="rId211" TargetMode="External"/><Relationship Target="https://distributions.com.ua/products/himoto-spatha-e10sc-1-10" Type="http://schemas.openxmlformats.org/officeDocument/2006/relationships/hyperlink" Id="rId212" TargetMode="External"/><Relationship Target="https://distributions.com.ua/products/himoto-spatha-e10sc-1-101" Type="http://schemas.openxmlformats.org/officeDocument/2006/relationships/hyperlink" Id="rId213" TargetMode="External"/><Relationship Target="https://distributions.com.ua/products/himoto-spatha-e10sc-1-102" Type="http://schemas.openxmlformats.org/officeDocument/2006/relationships/hyperlink" Id="rId214" TargetMode="External"/><Relationship Target="https://distributions.com.ua/products/e10xrg-ralli-1-10-himoto-rallyx-e10r-brushed-seryj" Type="http://schemas.openxmlformats.org/officeDocument/2006/relationships/hyperlink" Id="rId215" TargetMode="External"/><Relationship Target="https://distributions.com.ua/products/e10xrlg-ralli-1-10-himoto-rallyx-e10rl-seryj" Type="http://schemas.openxmlformats.org/officeDocument/2006/relationships/hyperlink" Id="rId216" TargetMode="External"/><Relationship Target="https://distributions.com.ua/products/tm505005-rtr-avtomodel-monstr-1-8-team-magic-e6-trooper-iii-d100-2x4500mah-2s-rtr-kombo" Type="http://schemas.openxmlformats.org/officeDocument/2006/relationships/hyperlink" Id="rId217" TargetMode="External"/><Relationship Target="https://distributions.com.ua/products/tm505006r-avtomodel-monstr-1-8-team-magic-e6-trooper-iii-bes-artr" Type="http://schemas.openxmlformats.org/officeDocument/2006/relationships/hyperlink" Id="rId218" TargetMode="External"/><Relationship Target="https://distributions.com.ua/products/tm505002-monstr-1-8-team-magic-e6-trooper-6s" Type="http://schemas.openxmlformats.org/officeDocument/2006/relationships/hyperlink" Id="rId219" TargetMode="External"/><Relationship Target="https://distributions.com.ua/products/tm505004-monstr-1-8-team-magic-e6-trooper-ii-4s" Type="http://schemas.openxmlformats.org/officeDocument/2006/relationships/hyperlink" Id="rId220" TargetMode="External"/><Relationship Target="https://distributions.com.ua/products/tm505005-monstr-1-8-team-magic-e6-trooper-iii-4s" Type="http://schemas.openxmlformats.org/officeDocument/2006/relationships/hyperlink" Id="rId221" TargetMode="External"/><Relationship Target="https://distributions.com.ua/products/tm505006-monstr-1-8-team-magic-e6-trooper-iii-bes-kit" Type="http://schemas.openxmlformats.org/officeDocument/2006/relationships/hyperlink" Id="rId222" TargetMode="External"/><Relationship Target="https://distributions.com.ua/products/1-8-himoto-cluster-n8mt" Type="http://schemas.openxmlformats.org/officeDocument/2006/relationships/hyperlink" Id="rId223" TargetMode="External"/><Relationship Target="https://distributions.com.ua/products/1-8-himoto-cluster-n8mt1" Type="http://schemas.openxmlformats.org/officeDocument/2006/relationships/hyperlink" Id="rId224" TargetMode="External"/><Relationship Target="https://distributions.com.ua/products/himoto-raider-brushless-megae8mtl-1-8" Type="http://schemas.openxmlformats.org/officeDocument/2006/relationships/hyperlink" Id="rId225" TargetMode="External"/><Relationship Target="https://distributions.com.ua/products/himoto-raider-brushless-megae8mtl-1-81" Type="http://schemas.openxmlformats.org/officeDocument/2006/relationships/hyperlink" Id="rId226" TargetMode="External"/><Relationship Target="https://distributions.com.ua/products/tm560011-bk-baggi-1-8-team-magic-b8er-chernyj" Type="http://schemas.openxmlformats.org/officeDocument/2006/relationships/hyperlink" Id="rId227" TargetMode="External"/><Relationship Target="https://distributions.com.ua/products/1-8-himoto-firestorm-n8xb" Type="http://schemas.openxmlformats.org/officeDocument/2006/relationships/hyperlink" Id="rId228" TargetMode="External"/><Relationship Target="https://distributions.com.ua/products/himoto-shootout-brushless-megae8xbl-1-8" Type="http://schemas.openxmlformats.org/officeDocument/2006/relationships/hyperlink" Id="rId229" TargetMode="External"/><Relationship Target="https://distributions.com.ua/products/himoto-shootout-brushless-megae8xbl-1-81" Type="http://schemas.openxmlformats.org/officeDocument/2006/relationships/hyperlink" Id="rId230" TargetMode="External"/><Relationship Target="https://distributions.com.ua/products/himoto-ziege-brushless-megae8xtl-1-8" Type="http://schemas.openxmlformats.org/officeDocument/2006/relationships/hyperlink" Id="rId231" TargetMode="External"/><Relationship Target="https://distributions.com.ua/products/himoto-ziege-brushless-megae8xtl-1-81" Type="http://schemas.openxmlformats.org/officeDocument/2006/relationships/hyperlink" Id="rId232" TargetMode="External"/><Relationship Target="https://distributions.com.ua/products/himoto-mayhem-brushless-megae8scl-1-8" Type="http://schemas.openxmlformats.org/officeDocument/2006/relationships/hyperlink" Id="rId233" TargetMode="External"/><Relationship Target="https://distributions.com.ua/products/himoto-mayhem-brushless-megae8scl-1-81" Type="http://schemas.openxmlformats.org/officeDocument/2006/relationships/hyperlink" Id="rId234" TargetMode="External"/><Relationship Target="https://distributions.com.ua/products/mj-906-letajuschaja-tarelka-r-u-mj-ufo" Type="http://schemas.openxmlformats.org/officeDocument/2006/relationships/hyperlink" Id="rId235" TargetMode="External"/><Relationship Target="https://distributions.com.ua/products/4-2-4ghz-xieda-99281" Type="http://schemas.openxmlformats.org/officeDocument/2006/relationships/hyperlink" Id="rId236" TargetMode="External"/><Relationship Target="https://distributions.com.ua/products/4-2-4ghz-xieda-9928" Type="http://schemas.openxmlformats.org/officeDocument/2006/relationships/hyperlink" Id="rId237" TargetMode="External"/><Relationship Target="https://distributions.com.ua/products/3-wl-toys-s9291" Type="http://schemas.openxmlformats.org/officeDocument/2006/relationships/hyperlink" Id="rId238" TargetMode="External"/><Relationship Target="https://distributions.com.ua/products/3-wl-toys-s929" Type="http://schemas.openxmlformats.org/officeDocument/2006/relationships/hyperlink" Id="rId239" TargetMode="External"/><Relationship Target="https://distributions.com.ua/products/3-wl-toys-s9292" Type="http://schemas.openxmlformats.org/officeDocument/2006/relationships/hyperlink" Id="rId240" TargetMode="External"/><Relationship Target="https://distributions.com.ua/products/3-wl-toys-v319-spray1" Type="http://schemas.openxmlformats.org/officeDocument/2006/relationships/hyperlink" Id="rId241" TargetMode="External"/><Relationship Target="https://distributions.com.ua/products/3-wl-toys-v319-spray" Type="http://schemas.openxmlformats.org/officeDocument/2006/relationships/hyperlink" Id="rId242" TargetMode="External"/><Relationship Target="https://distributions.com.ua/products/3-wl-toys-v757-bubble1" Type="http://schemas.openxmlformats.org/officeDocument/2006/relationships/hyperlink" Id="rId243" TargetMode="External"/><Relationship Target="https://distributions.com.ua/products/3-wl-toys-v757-bubble2" Type="http://schemas.openxmlformats.org/officeDocument/2006/relationships/hyperlink" Id="rId244" TargetMode="External"/><Relationship Target="https://distributions.com.ua/products/3-wl-toys-v757-bubble" Type="http://schemas.openxmlformats.org/officeDocument/2006/relationships/hyperlink" Id="rId245" TargetMode="External"/><Relationship Target="https://distributions.com.ua/products/4-2-4ghz-wl-toys-v912-sky-dancer" Type="http://schemas.openxmlformats.org/officeDocument/2006/relationships/hyperlink" Id="rId246" TargetMode="External"/><Relationship Target="https://distributions.com.ua/products/4-2-4ghz-wl-toys-v913-sky-leader" Type="http://schemas.openxmlformats.org/officeDocument/2006/relationships/hyperlink" Id="rId247" TargetMode="External"/><Relationship Target="https://distributions.com.ua/products/3d-2-4ghz-wl-toys-v922-fbl1" Type="http://schemas.openxmlformats.org/officeDocument/2006/relationships/hyperlink" Id="rId248" TargetMode="External"/><Relationship Target="https://distributions.com.ua/products/wl-v931r-vertoljot-3d-mikro-2-4ghz-wl-toys-v931-fbl-beskollektornyj-krasnyj" Type="http://schemas.openxmlformats.org/officeDocument/2006/relationships/hyperlink" Id="rId249" TargetMode="External"/><Relationship Target="https://distributions.com.ua/products/wl-v977-vertoljot-3d-mikro-2-4ghz-wl-toys-v977-fbl-beskollektornyj" Type="http://schemas.openxmlformats.org/officeDocument/2006/relationships/hyperlink" Id="rId250" TargetMode="External"/><Relationship Target="https://distributions.com.ua/products/tl20006-b-model-vertoljota-tarot-450pro-v2-fbl-v-komplektatsii-kit-tl20006-b" Type="http://schemas.openxmlformats.org/officeDocument/2006/relationships/hyperlink" Id="rId251" TargetMode="External"/><Relationship Target="https://distributions.com.ua/products/cx-10p-kvadrokopter-nano-r-u-2-4ghz-cheerson-cx10-rozovyj" Type="http://schemas.openxmlformats.org/officeDocument/2006/relationships/hyperlink" Id="rId252" TargetMode="External"/><Relationship Target="https://distributions.com.ua/products/cx-10b-kvadrokopter-nano-r-u-2-4ghz-cheerson-cx-10-sinij" Type="http://schemas.openxmlformats.org/officeDocument/2006/relationships/hyperlink" Id="rId253" TargetMode="External"/><Relationship Target="https://distributions.com.ua/products/cx-10wd-txb-kvadrokopter-nano-r-u-cheerson-cx-10wd-tx-s-kameroj-wi-fi-bezhevyj" Type="http://schemas.openxmlformats.org/officeDocument/2006/relationships/hyperlink" Id="rId254" TargetMode="External"/><Relationship Target="https://distributions.com.ua/products/cx-10wd-txp-kvadrokopter-nano-r-u-cheerson-cx-10wd-tx-s-kameroj-wi-fi-rozovyj" Type="http://schemas.openxmlformats.org/officeDocument/2006/relationships/hyperlink" Id="rId255" TargetMode="External"/><Relationship Target="https://distributions.com.ua/products/cx-10wd-txg-kvadrokopter-nano-r-u-cheerson-cx-10wd-tx-s-kameroj-wi-fi-seryj" Type="http://schemas.openxmlformats.org/officeDocument/2006/relationships/hyperlink" Id="rId256" TargetMode="External"/><Relationship Target="https://distributions.com.ua/products/cx-10co-kvadrokopter-nano-r-u-cheerson-cx-10c-s-kameroj-oranzhevyj" Type="http://schemas.openxmlformats.org/officeDocument/2006/relationships/hyperlink" Id="rId257" TargetMode="External"/><Relationship Target="https://distributions.com.ua/products/cx-10wb-kvadrokopter-nano-wi-fi-cheerson-cx-10c-s-kameroj-bezhevyj" Type="http://schemas.openxmlformats.org/officeDocument/2006/relationships/hyperlink" Id="rId258" TargetMode="External"/><Relationship Target="https://distributions.com.ua/products/cx-10wp-kvadrokopter-nano-wi-fi-cheerson-cx-10c-s-kameroj-rozovyj" Type="http://schemas.openxmlformats.org/officeDocument/2006/relationships/hyperlink" Id="rId259" TargetMode="External"/><Relationship Target="https://distributions.com.ua/products/cx-10wg-kvadrokopter-nano-wi-fi-cheerson-cx-10c-s-kameroj-seryj" Type="http://schemas.openxmlformats.org/officeDocument/2006/relationships/hyperlink" Id="rId260" TargetMode="External"/><Relationship Target="https://distributions.com.ua/products/cx-60-boj-kvadrokopterov-wifi-cheerson-cx-60-air-dominator" Type="http://schemas.openxmlformats.org/officeDocument/2006/relationships/hyperlink" Id="rId261" TargetMode="External"/><Relationship Target="https://distributions.com.ua/products/wwt-h4816s-boj-kvadrokopterov-r-u-wowitoys-battle-drone" Type="http://schemas.openxmlformats.org/officeDocument/2006/relationships/hyperlink" Id="rId262" TargetMode="External"/><Relationship Target="https://distributions.com.ua/products/wl-q282jw-geksakopter-mini-r-u-wl-toys-q282j-s-kameroj-hd-720p-belyj" Type="http://schemas.openxmlformats.org/officeDocument/2006/relationships/hyperlink" Id="rId263" TargetMode="External"/><Relationship Target="https://distributions.com.ua/products/ec-447810-green-kvadrokopter-mini-r-u-eachine-e010-rtf-zelenyj" Type="http://schemas.openxmlformats.org/officeDocument/2006/relationships/hyperlink" Id="rId264" TargetMode="External"/><Relationship Target="https://distributions.com.ua/products/ec-447810-red-kvadrokopter-mini-r-u-eachine-e010-rtf-krasnyj" Type="http://schemas.openxmlformats.org/officeDocument/2006/relationships/hyperlink" Id="rId265" TargetMode="External"/><Relationship Target="https://distributions.com.ua/products/ec-714345-kvadrokopter-mini-r-u-eachine-e013-rtf-s-kameroj-fpv-i-videoshlemom" Type="http://schemas.openxmlformats.org/officeDocument/2006/relationships/hyperlink" Id="rId266" TargetMode="External"/><Relationship Target="https://distributions.com.ua/products/ec-491361-fs-kvadrokopter-mini-r-u-eachine-fatbee-fb90-s-kameroj-fpv-5-8ghz-bnf-flysky" Type="http://schemas.openxmlformats.org/officeDocument/2006/relationships/hyperlink" Id="rId267" TargetMode="External"/><Relationship Target="https://distributions.com.ua/products/ec-993933-flysky-kvadrokopter-mini-r-u-eachine-uk65-bnf-s-kameroj-fpv-flysky" Type="http://schemas.openxmlformats.org/officeDocument/2006/relationships/hyperlink" Id="rId268" TargetMode="External"/><Relationship Target="https://distributions.com.ua/products/ec-993933-frsky-kvadrokopter-mini-r-u-eachine-uk65-bnf-s-kameroj-fpv-frsky" Type="http://schemas.openxmlformats.org/officeDocument/2006/relationships/hyperlink" Id="rId269" TargetMode="External"/><Relationship Target="https://distributions.com.ua/products/hct-h816hw-kvadrokopter-mini-r-u-helicute-h816hw-wave-razor-s-barometrom-i-kameroj-wifi" Type="http://schemas.openxmlformats.org/officeDocument/2006/relationships/hyperlink" Id="rId270" TargetMode="External"/><Relationship Target="https://distributions.com.ua/products/hct-h817whdwa-kvadrokopter-mini-r-u-helicute-h817w-racer-nano-s-kameroj-wi-fi" Type="http://schemas.openxmlformats.org/officeDocument/2006/relationships/hyperlink" Id="rId271" TargetMode="External"/><Relationship Target="https://distributions.com.ua/products/hct-h821hw-kvadrokopter-mini-r-u-helicute-h821hw-zubo-s-kameroj-wi-fi-skladnoj" Type="http://schemas.openxmlformats.org/officeDocument/2006/relationships/hyperlink" Id="rId272" TargetMode="External"/><Relationship Target="https://distributions.com.ua/products/mjx-b3-mini-kvadrokopter-mini-r-u-mjx-bugs-b3-mini-beskollektornyj" Type="http://schemas.openxmlformats.org/officeDocument/2006/relationships/hyperlink" Id="rId273" TargetMode="External"/><Relationship Target="https://distributions.com.ua/products/fl-fx119-kvadrokopter-mini-r-u-fei-lun-fx119-perevernutyj-polet" Type="http://schemas.openxmlformats.org/officeDocument/2006/relationships/hyperlink" Id="rId274" TargetMode="External"/><Relationship Target="https://distributions.com.ua/products/wl-q242g-kvadrokopter-mini-r-u-2-4ghz-wl-toys-q242g-s-fpv-sistemoj-5-8ghz" Type="http://schemas.openxmlformats.org/officeDocument/2006/relationships/hyperlink" Id="rId275" TargetMode="External"/><Relationship Target="https://distributions.com.ua/products/mjx-b5w-kvadrokopter-r-u-mjx-bugs-b5w-beskollektornyj-s-kameroj-wi-fi" Type="http://schemas.openxmlformats.org/officeDocument/2006/relationships/hyperlink" Id="rId276" TargetMode="External"/><Relationship Target="https://distributions.com.ua/products/sym-x5sw-kvadrokopter-r-u-syma-x5sw-s-kameroj-wifi" Type="http://schemas.openxmlformats.org/officeDocument/2006/relationships/hyperlink" Id="rId277" TargetMode="External"/><Relationship Target="https://distributions.com.ua/products/sym-x5swb-kvadrokopter-r-u-syma-x5sw-s-kameroj-wifi-chernyj" Type="http://schemas.openxmlformats.org/officeDocument/2006/relationships/hyperlink" Id="rId278" TargetMode="External"/><Relationship Target="https://distributions.com.ua/products/wl-q222g-r-kvadrokopter-r-u-wl-toys-q222g-spaceship-s-barometrom-i-fpv-sistemoj-krasnyj" Type="http://schemas.openxmlformats.org/officeDocument/2006/relationships/hyperlink" Id="rId279" TargetMode="External"/><Relationship Target="https://distributions.com.ua/products/wl-q222g-b-kvadrokopter-r-u-wl-toys-q222g-spaceship-s-barometrom-i-fpv-sistemoj-chernyj" Type="http://schemas.openxmlformats.org/officeDocument/2006/relationships/hyperlink" Id="rId280" TargetMode="External"/><Relationship Target="https://distributions.com.ua/products/wl-q222k-r-kvadrokopter-r-u-wl-toys-q222k-spaceship-s-barometrom-i-kameroj-wi-fi-krasnyj" Type="http://schemas.openxmlformats.org/officeDocument/2006/relationships/hyperlink" Id="rId281" TargetMode="External"/><Relationship Target="https://distributions.com.ua/products/wl-q222k-b-kvadrokopter-r-u-wl-toys-q222k-spaceship-s-barometrom-i-kameroj-wi-fi-chernyj" Type="http://schemas.openxmlformats.org/officeDocument/2006/relationships/hyperlink" Id="rId282" TargetMode="External"/><Relationship Target="https://distributions.com.ua/products/2-4ghz-wl-toys-v949-ufo-force1" Type="http://schemas.openxmlformats.org/officeDocument/2006/relationships/hyperlink" Id="rId283" TargetMode="External"/><Relationship Target="https://distributions.com.ua/products/2-4ghz-wl-toys-v979-spray" Type="http://schemas.openxmlformats.org/officeDocument/2006/relationships/hyperlink" Id="rId284" TargetMode="External"/><Relationship Target="https://distributions.com.ua/products/2-4ghz-wl-toys-v999-rescue" Type="http://schemas.openxmlformats.org/officeDocument/2006/relationships/hyperlink" Id="rId285" TargetMode="External"/><Relationship Target="https://distributions.com.ua/products/xk-x250-kvadrokopter-r-u-xk-x250-alien" Type="http://schemas.openxmlformats.org/officeDocument/2006/relationships/hyperlink" Id="rId286" TargetMode="External"/><Relationship Target="https://distributions.com.ua/products/hct-h825g-vr-kvadrokopter-r-u-helicute-h825g-fpv-racer-3-0-s-kameroj-fpv-i-videoshlemom" Type="http://schemas.openxmlformats.org/officeDocument/2006/relationships/hyperlink" Id="rId287" TargetMode="External"/><Relationship Target="https://distributions.com.ua/products/hct-h820hww-kvadrokopter-r-u-helicute-h820hw-petrel-s-barometrom-i-kameroj-wi-fi-belyj" Type="http://schemas.openxmlformats.org/officeDocument/2006/relationships/hyperlink" Id="rId288" TargetMode="External"/><Relationship Target="https://distributions.com.ua/products/hct-h820hwb-kvadrokopter-r-u-helicute-h820hw-petrel-s-barometrom-i-kameroj-wi-fi-chjornyj" Type="http://schemas.openxmlformats.org/officeDocument/2006/relationships/hyperlink" Id="rId289" TargetMode="External"/><Relationship Target="https://distributions.com.ua/products/wl-q323-e-kvadrokopter-r-u-wl-toys-q323-e-racing-drone-s-kameroj-wi-fi-720p" Type="http://schemas.openxmlformats.org/officeDocument/2006/relationships/hyperlink" Id="rId290" TargetMode="External"/><Relationship Target="https://distributions.com.ua/products/wl-q212-kvadrokopter-bolshoj-r-u-2-4ghz-wl-toys-q212-spaceship-s-barometrom" Type="http://schemas.openxmlformats.org/officeDocument/2006/relationships/hyperlink" Id="rId291" TargetMode="External"/><Relationship Target="https://distributions.com.ua/products/wl-q212g-kvadrokopter-bolshoj-r-u-2-4ghz-wl-toys-q212g-fpv-spaceship-s-barometrom-i-fpv-sistemoj" Type="http://schemas.openxmlformats.org/officeDocument/2006/relationships/hyperlink" Id="rId292" TargetMode="External"/><Relationship Target="https://distributions.com.ua/products/wl-v333-kvadrokopter-bolshoj-r-u-wl-toys-cyclone-2-v333-2-4ghz" Type="http://schemas.openxmlformats.org/officeDocument/2006/relationships/hyperlink" Id="rId293" TargetMode="External"/><Relationship Target="https://distributions.com.ua/products/wl-v393r-kvadrokopter-bolshoj-r-u-2-4ghz-wl-toys-cyclone-v393-beskollektornyj-krasnyj" Type="http://schemas.openxmlformats.org/officeDocument/2006/relationships/hyperlink" Id="rId294" TargetMode="External"/><Relationship Target="https://distributions.com.ua/products/rl-136fs-kvadrokopter-r-u-rc-leading-136fs-beskollektornyj-s-kameroj-wi-fi-720p-i-gps" Type="http://schemas.openxmlformats.org/officeDocument/2006/relationships/hyperlink" Id="rId295" TargetMode="External"/><Relationship Target="https://distributions.com.ua/products/wl-v333c-kvadrokopter-bolshoj-r-u-wl-toys-cyclone-2-v333-s-kameroj-2-4ghz" Type="http://schemas.openxmlformats.org/officeDocument/2006/relationships/hyperlink" Id="rId296" TargetMode="External"/><Relationship Target="https://distributions.com.ua/products/wl-v666-kvadrokopter-bolshoj-r-u-wl-toys-v666-cyclone-s-fpv-sistemoj-5-8ghz" Type="http://schemas.openxmlformats.org/officeDocument/2006/relationships/hyperlink" Id="rId297" TargetMode="External"/><Relationship Target="https://distributions.com.ua/products/tbs-gemini-gonochnyj-fpv-geksakopter-tbs-gemini-315mm-arf" Type="http://schemas.openxmlformats.org/officeDocument/2006/relationships/hyperlink" Id="rId298" TargetMode="External"/><Relationship Target="https://distributions.com.ua/products/sk-910004-gonochnyj-fpv-kvadrokopter-skyrc-socar-280mm-rtf-s-displeem" Type="http://schemas.openxmlformats.org/officeDocument/2006/relationships/hyperlink" Id="rId299" TargetMode="External"/><Relationship Target="https://distributions.com.ua/products/tl280c-set-kvadrokopter-gonochnyj-tarot-280c-fpv-racing-tl280c-set" Type="http://schemas.openxmlformats.org/officeDocument/2006/relationships/hyperlink" Id="rId300" TargetMode="External"/><Relationship Target="https://distributions.com.ua/products/dji-f550-arf-kit-geksakopter-dji-flame-wheel-550" Type="http://schemas.openxmlformats.org/officeDocument/2006/relationships/hyperlink" Id="rId301" TargetMode="External"/><Relationship Target="https://distributions.com.ua/products/dji-cp-bx-000167-kvadrokopter-dji-inspire-2-bez-kamery" Type="http://schemas.openxmlformats.org/officeDocument/2006/relationships/hyperlink" Id="rId302" TargetMode="External"/><Relationship Target="https://distributions.com.ua/products/dji-cp-pt-000498-kvadrokopter-dji-mavic-pro" Type="http://schemas.openxmlformats.org/officeDocument/2006/relationships/hyperlink" Id="rId303" TargetMode="External"/><Relationship Target="https://distributions.com.ua/products/dji-cp-pt-000889-kvadrokopter-dji-spark-fly-more-combo-alpine-white-belyj" Type="http://schemas.openxmlformats.org/officeDocument/2006/relationships/hyperlink" Id="rId304" TargetMode="External"/><Relationship Target="https://distributions.com.ua/products/dji-cp-pt-000891-kvadrokopter-dji-spark-fly-more-combo-lava-red-krasnyj" Type="http://schemas.openxmlformats.org/officeDocument/2006/relationships/hyperlink" Id="rId305" TargetMode="External"/><Relationship Target="https://distributions.com.ua/products/dji-cp-pt-000892-kvadrokopter-dji-spark-fly-more-combo-sky-blue-sinij" Type="http://schemas.openxmlformats.org/officeDocument/2006/relationships/hyperlink" Id="rId306" TargetMode="External"/><Relationship Target="https://distributions.com.ua/products/xk-x380-kvadrokopter-r-u-2-4ghz-xk-x380-detect-gps-beskollektornyj-rtf" Type="http://schemas.openxmlformats.org/officeDocument/2006/relationships/hyperlink" Id="rId307" TargetMode="External"/><Relationship Target="https://distributions.com.ua/products/sm-1-0023-samolet-fpv-na-radioupravlenii-zohd-nano-talon-pnp" Type="http://schemas.openxmlformats.org/officeDocument/2006/relationships/hyperlink" Id="rId308" TargetMode="External"/><Relationship Target="https://distributions.com.ua/products/sm-1-0045-samolet-fpv-na-radioupravlenii-zohd-talon-gt-rebel-pnp" Type="http://schemas.openxmlformats.org/officeDocument/2006/relationships/hyperlink" Id="rId309" TargetMode="External"/><Relationship Target="https://distributions.com.ua/products/tw-747-1-bl-rtf-model-r-u-2-4ghz-samoljota-volantexrc-cessna-tw-747-1-940mm-rtf" Type="http://schemas.openxmlformats.org/officeDocument/2006/relationships/hyperlink" Id="rId310" TargetMode="External"/><Relationship Target="https://distributions.com.ua/products/tw-747-4-bl-rtf-model-r-u-2-4ghz-samoljota-volantexrc-trainstar-tw-747-4-1400mm-rtf" Type="http://schemas.openxmlformats.org/officeDocument/2006/relationships/hyperlink" Id="rId311" TargetMode="External"/><Relationship Target="https://distributions.com.ua/products/wl-f959r-planer-3-k-r-u-2-4ghz-wl-toys-f959-sky-king-krasnyj" Type="http://schemas.openxmlformats.org/officeDocument/2006/relationships/hyperlink" Id="rId312" TargetMode="External"/><Relationship Target="https://distributions.com.ua/products/wl-f949-samoljot-3-k-r-u-2-4ghz-wl-toys-f949-cessna" Type="http://schemas.openxmlformats.org/officeDocument/2006/relationships/hyperlink" Id="rId313" TargetMode="External"/><Relationship Target="https://distributions.com.ua/products/xk-a600-samoljot-4-k-r-u-2-4ghz-xk-a600-dhc-2-beaver-beskollektornyj-so-stabilizatsiej-570mm-rtf" Type="http://schemas.openxmlformats.org/officeDocument/2006/relationships/hyperlink" Id="rId314" TargetMode="External"/><Relationship Target="https://distributions.com.ua/products/tw-765-2-rtf-samoljot-radioupravljaemyj-volantexrc-super-cup-765-2-750mm-rtf" Type="http://schemas.openxmlformats.org/officeDocument/2006/relationships/hyperlink" Id="rId315" TargetMode="External"/><Relationship Target="https://distributions.com.ua/products/tw-761-1-samoljot-radioupravljaemyj-volantexrc-trainstar-mini-761-1-400mm-rtf" Type="http://schemas.openxmlformats.org/officeDocument/2006/relationships/hyperlink" Id="rId316" TargetMode="External"/><Relationship Target="https://distributions.com.ua/products/tw-756-1-bl-pnp-model-r-u-2-4ghz-samoljota-volantexrc-sbach-342-thunderbolt-tw-756-1-1100mm-pnp" Type="http://schemas.openxmlformats.org/officeDocument/2006/relationships/hyperlink" Id="rId317" TargetMode="External"/><Relationship Target="https://distributions.com.ua/products/tw-747-5-bl-pnp-model-r-u-2-4ghz-samoljota-volantexrc-super-decathlon-tw-747-5-1400mm-pnp" Type="http://schemas.openxmlformats.org/officeDocument/2006/relationships/hyperlink" Id="rId318" TargetMode="External"/><Relationship Target="https://distributions.com.ua/products/tw-747-4-bl-pnp-model-r-u-2-4ghz-samoljota-volantexrc-trainstar-tw-747-4-1400mm-pnp" Type="http://schemas.openxmlformats.org/officeDocument/2006/relationships/hyperlink" Id="rId319" TargetMode="External"/><Relationship Target="https://distributions.com.ua/products/tw-747-6-v2-pnp-samoljot-radioupravljaemyj-volantexrc-trainstar-epoch-747-6v2-1100mm-pnp" Type="http://schemas.openxmlformats.org/officeDocument/2006/relationships/hyperlink" Id="rId320" TargetMode="External"/><Relationship Target="https://distributions.com.ua/products/tw-747-1-bl-kit-model-r-u-2-4ghz-samoljota-volantexrc-cessna-tw-747-1-940mm-kit" Type="http://schemas.openxmlformats.org/officeDocument/2006/relationships/hyperlink" Id="rId321" TargetMode="External"/><Relationship Target="https://distributions.com.ua/products/tw-747-4-bl-kit-model-r-u-2-4ghz-samoljota-volantexrc-trainstar-tw-747-4-1400mm-kit" Type="http://schemas.openxmlformats.org/officeDocument/2006/relationships/hyperlink" Id="rId322" TargetMode="External"/><Relationship Target="https://distributions.com.ua/products/sm-1-0013-samolet-na-radioupravlenii-sonicmodell-skyhunter-1800mm-kit" Type="http://schemas.openxmlformats.org/officeDocument/2006/relationships/hyperlink" Id="rId323" TargetMode="External"/><Relationship Target="https://distributions.com.ua/products/pa-ad-green-samoljot-r-u-precision-aerobatics-addiction-1000mm-kit-zelenyj" Type="http://schemas.openxmlformats.org/officeDocument/2006/relationships/hyperlink" Id="rId324" TargetMode="External"/><Relationship Target="https://distributions.com.ua/products/pa-ad-red-samoljot-r-u-precision-aerobatics-addiction-1000mm-kit-krasnyj" Type="http://schemas.openxmlformats.org/officeDocument/2006/relationships/hyperlink" Id="rId325" TargetMode="External"/><Relationship Target="https://distributions.com.ua/products/pa-ad-blue-samoljot-r-u-precision-aerobatics-addiction-1000mm-kit-sinij" Type="http://schemas.openxmlformats.org/officeDocument/2006/relationships/hyperlink" Id="rId326" TargetMode="External"/><Relationship Target="https://distributions.com.ua/products/pa-adx-red-samoljot-r-u-precision-aerobatics-addiction-x-1270mm-kit-krasnyj" Type="http://schemas.openxmlformats.org/officeDocument/2006/relationships/hyperlink" Id="rId327" TargetMode="External"/><Relationship Target="https://distributions.com.ua/products/pa-adx-blue-samoljot-r-u-precision-aerobatics-addiction-x-1270mm-kit-sinij" Type="http://schemas.openxmlformats.org/officeDocument/2006/relationships/hyperlink" Id="rId328" TargetMode="External"/><Relationship Target="https://distributions.com.ua/products/pa-adxl-red-samoljot-r-u-precision-aerobatics-addiction-xl-1500mm-kit-krasnyj" Type="http://schemas.openxmlformats.org/officeDocument/2006/relationships/hyperlink" Id="rId329" TargetMode="External"/><Relationship Target="https://distributions.com.ua/products/pa-adxl-purple-samoljot-r-u-precision-aerobatics-addiction-xl-1500mm-kit-fioletovyj" Type="http://schemas.openxmlformats.org/officeDocument/2006/relationships/hyperlink" Id="rId330" TargetMode="External"/><Relationship Target="https://distributions.com.ua/products/pa-ext-yellow-samoljot-r-u-precision-aerobatics-extra-260-1219mm-kit-zheltyj" Type="http://schemas.openxmlformats.org/officeDocument/2006/relationships/hyperlink" Id="rId331" TargetMode="External"/><Relationship Target="https://distributions.com.ua/products/pa-ext-green-samoljot-r-u-precision-aerobatics-extra-260-1219mm-kit-zelenyj" Type="http://schemas.openxmlformats.org/officeDocument/2006/relationships/hyperlink" Id="rId332" TargetMode="External"/><Relationship Target="https://distributions.com.ua/products/pa-ext-red-samoljot-r-u-precision-aerobatics-extra-260-1219mm-kit-krasnyj" Type="http://schemas.openxmlformats.org/officeDocument/2006/relationships/hyperlink" Id="rId333" TargetMode="External"/><Relationship Target="https://distributions.com.ua/products/pa-mx-yellow-samoljot-r-u-precision-aerobatics-extra-mx-1472mm-kit-zheltyj" Type="http://schemas.openxmlformats.org/officeDocument/2006/relationships/hyperlink" Id="rId334" TargetMode="External"/><Relationship Target="https://distributions.com.ua/products/pa-mx-green-samoljot-r-u-precision-aerobatics-extra-mx-1472mm-kit-zelenyj" Type="http://schemas.openxmlformats.org/officeDocument/2006/relationships/hyperlink" Id="rId335" TargetMode="External"/><Relationship Target="https://distributions.com.ua/products/pa-mx-blue-samoljot-r-u-precision-aerobatics-extra-mx-1472mm-kit-sinij" Type="http://schemas.openxmlformats.org/officeDocument/2006/relationships/hyperlink" Id="rId336" TargetMode="External"/><Relationship Target="https://distributions.com.ua/products/pa-kmx-green-samoljot-r-u-precision-aerobatics-katana-mx-1448mm-kit-zelenyj" Type="http://schemas.openxmlformats.org/officeDocument/2006/relationships/hyperlink" Id="rId337" TargetMode="External"/><Relationship Target="https://distributions.com.ua/products/pa-kmx-red-samoljot-r-u-precision-aerobatics-katana-mx-1448mm-kit-krasnyj" Type="http://schemas.openxmlformats.org/officeDocument/2006/relationships/hyperlink" Id="rId338" TargetMode="External"/><Relationship Target="https://distributions.com.ua/products/pa-kmx-blue-samoljot-r-u-precision-aerobatics-katana-mx-1448mm-kit-sinij" Type="http://schemas.openxmlformats.org/officeDocument/2006/relationships/hyperlink" Id="rId339" TargetMode="External"/><Relationship Target="https://distributions.com.ua/products/pa-km-yellow-samoljot-r-u-precision-aerobatics-katana-mini-1020mm-kit-zheltyj" Type="http://schemas.openxmlformats.org/officeDocument/2006/relationships/hyperlink" Id="rId340" TargetMode="External"/><Relationship Target="https://distributions.com.ua/products/pa-km-red-samoljot-r-u-precision-aerobatics-katana-mini-1020mm-kit-krasnyj" Type="http://schemas.openxmlformats.org/officeDocument/2006/relationships/hyperlink" Id="rId341" TargetMode="External"/><Relationship Target="https://distributions.com.ua/products/pa-km-blue-samoljot-r-u-precision-aerobatics-katana-mini-1020mm-kit-sinij" Type="http://schemas.openxmlformats.org/officeDocument/2006/relationships/hyperlink" Id="rId342" TargetMode="External"/><Relationship Target="https://distributions.com.ua/products/pa-km-purple-samoljot-r-u-precision-aerobatics-katana-mini-1020mm-kit-fioletovyj" Type="http://schemas.openxmlformats.org/officeDocument/2006/relationships/hyperlink" Id="rId343" TargetMode="External"/><Relationship Target="https://distributions.com.ua/products/pa-amr-green-samoljot-r-u-precision-aerobatics-ultimate-amr-1014mm-kit-zelenyj" Type="http://schemas.openxmlformats.org/officeDocument/2006/relationships/hyperlink" Id="rId344" TargetMode="External"/><Relationship Target="https://distributions.com.ua/products/pa-xr52-green-samoljot-r-u-precision-aerobatics-xr-52-1321mm-kit-zelenyj" Type="http://schemas.openxmlformats.org/officeDocument/2006/relationships/hyperlink" Id="rId345" TargetMode="External"/><Relationship Target="https://distributions.com.ua/products/pa-xr52-red-samoljot-r-u-precision-aerobatics-xr-52-1321mm-kit-krasnyj" Type="http://schemas.openxmlformats.org/officeDocument/2006/relationships/hyperlink" Id="rId346" TargetMode="External"/><Relationship Target="https://distributions.com.ua/products/pa-xr52-blue-samoljot-r-u-precision-aerobatics-xr-52-1321mm-kit-sinij" Type="http://schemas.openxmlformats.org/officeDocument/2006/relationships/hyperlink" Id="rId347" TargetMode="External"/><Relationship Target="https://distributions.com.ua/products/pa-xr61-red-samoljot-r-u-precision-aerobatics-xr-61-1550mm-kit-krasnyj" Type="http://schemas.openxmlformats.org/officeDocument/2006/relationships/hyperlink" Id="rId348" TargetMode="External"/><Relationship Target="https://distributions.com.ua/products/pa-xr61-blue-samoljot-r-u-precision-aerobatics-xr-61-1550mm-kit-sinij" Type="http://schemas.openxmlformats.org/officeDocument/2006/relationships/hyperlink" Id="rId349" TargetMode="External"/><Relationship Target="https://distributions.com.ua/products/tw-759-1-bl-rtf-model-r-u-2-4ghz-planera-volantexrc-asw28-tw-759-1-2600mm-rtf" Type="http://schemas.openxmlformats.org/officeDocument/2006/relationships/hyperlink" Id="rId350" TargetMode="External"/><Relationship Target="https://distributions.com.ua/products/tw-767-1-4ch-bl-rtf-model-r-u-2-4ghz-planera-volantexrc-firstar-4ch-brushless-tw-767-1-758mm-rtf" Type="http://schemas.openxmlformats.org/officeDocument/2006/relationships/hyperlink" Id="rId351" TargetMode="External"/><Relationship Target="https://distributions.com.ua/products/tw-759-1-bl-pnp-model-r-u-2-4ghz-planera-volantexrc-asw28-tw-759-1-2600mm-pnp" Type="http://schemas.openxmlformats.org/officeDocument/2006/relationships/hyperlink" Id="rId352" TargetMode="External"/><Relationship Target="https://distributions.com.ua/products/tw-757-v2-bl-pnp-model-r-u-2-4ghz-planera-volantexrc-fpvraptor-v2-tw-757-v2-2000mm-pnp" Type="http://schemas.openxmlformats.org/officeDocument/2006/relationships/hyperlink" Id="rId353" TargetMode="External"/><Relationship Target="https://distributions.com.ua/products/tw-757-3-bl-pnp-model-r-u-planera-volantexrc-ranger-ex-tw-757-3-2000mm-pnp" Type="http://schemas.openxmlformats.org/officeDocument/2006/relationships/hyperlink" Id="rId354" TargetMode="External"/><Relationship Target="https://distributions.com.ua/products/tw-757-7-pnp-planer-radioupravljaemyj-volantexrc-ranger-1600-757-7-1600mm-pnp" Type="http://schemas.openxmlformats.org/officeDocument/2006/relationships/hyperlink" Id="rId355" TargetMode="External"/><Relationship Target="https://distributions.com.ua/products/tw-757-6-pnp-planer-radioupravljaemyj-volantexrc-ranger-g2-757-6-1200mm-pnp" Type="http://schemas.openxmlformats.org/officeDocument/2006/relationships/hyperlink" Id="rId356" TargetMode="External"/><Relationship Target="https://distributions.com.ua/products/tw-757-v2-bl-kit-model-r-u-2-4ghz-planera-volantexrc-fpvraptor-v2-tw-757-v2-2000mm-kit" Type="http://schemas.openxmlformats.org/officeDocument/2006/relationships/hyperlink" Id="rId357" TargetMode="External"/><Relationship Target="https://distributions.com.ua/products/TO-08600G" Type="http://schemas.openxmlformats.org/officeDocument/2006/relationships/hyperlink" Id="rId358" TargetMode="External"/><Relationship Target="https://distributions.com.ua/products/TO-08600R" Type="http://schemas.openxmlformats.org/officeDocument/2006/relationships/hyperlink" Id="rId359" TargetMode="External"/><Relationship Target="https://distributions.com.ua/products/xk-x520-samoljot-vtol-r-u-xk-x-520-520mm-beskollektornyj-so-stabilizatsiej" Type="http://schemas.openxmlformats.org/officeDocument/2006/relationships/hyperlink" Id="rId360" TargetMode="External"/><Relationship Target="https://distributions.com.ua/products/to-0708002-letajuschee-krylo-tech-one-fpv-wing-900-ii-960mm-epp-arf" Type="http://schemas.openxmlformats.org/officeDocument/2006/relationships/hyperlink" Id="rId361" TargetMode="External"/><Relationship Target="https://distributions.com.ua/products/to-0708002-kit-letajuschee-krylo-tech-one-fpv-wing-900-ii-960mm-epp-kit" Type="http://schemas.openxmlformats.org/officeDocument/2006/relationships/hyperlink" Id="rId362" TargetMode="External"/><Relationship Target="https://distributions.com.ua/products/to-0880006-letajuschee-krylo-tech-one-kraftei-me-163-700mm-epo-arf" Type="http://schemas.openxmlformats.org/officeDocument/2006/relationships/hyperlink" Id="rId363" TargetMode="External"/><Relationship Target="https://distributions.com.ua/products/TO-04002R" Type="http://schemas.openxmlformats.org/officeDocument/2006/relationships/hyperlink" Id="rId364" TargetMode="External"/><Relationship Target="https://distributions.com.ua/products/TO-04002B" Type="http://schemas.openxmlformats.org/officeDocument/2006/relationships/hyperlink" Id="rId365" TargetMode="External"/><Relationship Target="https://distributions.com.ua/products/TO-04001G" Type="http://schemas.openxmlformats.org/officeDocument/2006/relationships/hyperlink" Id="rId366" TargetMode="External"/><Relationship Target="https://distributions.com.ua/products/TO-04001B" Type="http://schemas.openxmlformats.org/officeDocument/2006/relationships/hyperlink" Id="rId367" TargetMode="External"/><Relationship Target="https://distributions.com.ua/products/sw-0908b-letajuschee-krylo-skywalker-falcon-1340mm-kit-chernyj" Type="http://schemas.openxmlformats.org/officeDocument/2006/relationships/hyperlink" Id="rId368" TargetMode="External"/><Relationship Target="https://distributions.com.ua/products/sw-1108b-letajuschee-krylo-skywalker-x8-black-2122mm-kit" Type="http://schemas.openxmlformats.org/officeDocument/2006/relationships/hyperlink" Id="rId369" TargetMode="External"/><Relationship Target="https://distributions.com.ua/products/TO-08200R" Type="http://schemas.openxmlformats.org/officeDocument/2006/relationships/hyperlink" Id="rId370" TargetMode="External"/><Relationship Target="https://distributions.com.ua/products/TO-08200B" Type="http://schemas.openxmlformats.org/officeDocument/2006/relationships/hyperlink" Id="rId371" TargetMode="External"/><Relationship Target="https://distributions.com.ua/products/TO-04003" Type="http://schemas.openxmlformats.org/officeDocument/2006/relationships/hyperlink" Id="rId372" TargetMode="External"/><Relationship Target="https://distributions.com.ua/products/zt-aa01402-planer-biplan-metatelnyj-zt-model-flying-hawk-420mm" Type="http://schemas.openxmlformats.org/officeDocument/2006/relationships/hyperlink" Id="rId373" TargetMode="External"/><Relationship Target="https://distributions.com.ua/products/jc-30318-metatelnaja-model-samoleta-j-color-eagle-600m-c-komplektom-krasok" Type="http://schemas.openxmlformats.org/officeDocument/2006/relationships/hyperlink" Id="rId374" TargetMode="External"/><Relationship Target="https://distributions.com.ua/products/jc-30319-planer-metatelnyj-j-color-falcon-600mm-c-komplektom-krasok" Type="http://schemas.openxmlformats.org/officeDocument/2006/relationships/hyperlink" Id="rId375" TargetMode="External"/><Relationship Target="https://distributions.com.ua/products/jc-30316-metatelnaja-model-samoleta-j-color-hawk-600mm-c-komplektom-krasok" Type="http://schemas.openxmlformats.org/officeDocument/2006/relationships/hyperlink" Id="rId376" TargetMode="External"/><Relationship Target="https://distributions.com.ua/products/jc-30310-planer-metatelnyj-j-color-nano-hawk-310mm-c-komplektom-krasok" Type="http://schemas.openxmlformats.org/officeDocument/2006/relationships/hyperlink" Id="rId377" TargetMode="External"/><Relationship Target="https://distributions.com.ua/products/jc-sf30311-planer-metatelnyj-j-color-nano-unicorn-310mm" Type="http://schemas.openxmlformats.org/officeDocument/2006/relationships/hyperlink" Id="rId378" TargetMode="External"/><Relationship Target="https://distributions.com.ua/products/jc-30317-metatelnaja-model-samoleta-j-color-osprey-600mm-c-komplektom-krasok" Type="http://schemas.openxmlformats.org/officeDocument/2006/relationships/hyperlink" Id="rId379" TargetMode="External"/><Relationship Target="https://distributions.com.ua/products/zt-aa01401-planer-metatelnyj-zt-model-flying-hawk-420mm" Type="http://schemas.openxmlformats.org/officeDocument/2006/relationships/hyperlink" Id="rId380" TargetMode="External"/><Relationship Target="https://distributions.com.ua/products/zt-aa04201-planer-metatelnyj-zt-model-swift-flyer-420mm" Type="http://schemas.openxmlformats.org/officeDocument/2006/relationships/hyperlink" Id="rId381" TargetMode="External"/><Relationship Target="https://distributions.com.ua/products/zt-aa02701-samoljot-istrebitel-metatelnyj-zt-model-thunder" Type="http://schemas.openxmlformats.org/officeDocument/2006/relationships/hyperlink" Id="rId382" TargetMode="External"/><Relationship Target="https://distributions.com.ua/products/zt-xa03101-samolet-rezinomotornyj-zt-model-aviator-430mm" Type="http://schemas.openxmlformats.org/officeDocument/2006/relationships/hyperlink" Id="rId383" TargetMode="External"/><Relationship Target="https://distributions.com.ua/products/zt-xa03601-samolet-rezinomotornyj-zt-model-knight-410mm" Type="http://schemas.openxmlformats.org/officeDocument/2006/relationships/hyperlink" Id="rId384" TargetMode="External"/><Relationship Target="https://distributions.com.ua/products/zt-aa00501-samolet-rezinomotornyj-zt-model-sky-touch-500mm" Type="http://schemas.openxmlformats.org/officeDocument/2006/relationships/hyperlink" Id="rId385" TargetMode="External"/><Relationship Target="https://distributions.com.ua/products/zt-xa03401-samoljot-gidroplan-rezinomotornyj-zt-model-aviator-460mm" Type="http://schemas.openxmlformats.org/officeDocument/2006/relationships/hyperlink" Id="rId386" TargetMode="External"/><Relationship Target="https://distributions.com.ua/products/zt-aa01601-samolet-elektromotornyj-zt-model-falcon-370mm" Type="http://schemas.openxmlformats.org/officeDocument/2006/relationships/hyperlink" Id="rId387" TargetMode="External"/><Relationship Target="https://distributions.com.ua/products/zt-aa01101-samolet-elektromotornyj-zt-model-seagull-470mm" Type="http://schemas.openxmlformats.org/officeDocument/2006/relationships/hyperlink" Id="rId388" TargetMode="External"/><Relationship Target="https://distributions.com.ua/products/zt-aa01901-samoljot-deltaplan-elektromotornyj-zt-model-q-shark-250mm" Type="http://schemas.openxmlformats.org/officeDocument/2006/relationships/hyperlink" Id="rId389" TargetMode="External"/><Relationship Target="https://distributions.com.ua/products/zt-aa01501-samolet-kordovyj-zt-model-basic-plane-410mm-s-elektromotorom" Type="http://schemas.openxmlformats.org/officeDocument/2006/relationships/hyperlink" Id="rId390" TargetMode="External"/><Relationship Target="https://distributions.com.ua/products/kater-na-r-u-2-4ghz-fei-lun-ft007-racing-boat-zheltyj" Type="http://schemas.openxmlformats.org/officeDocument/2006/relationships/hyperlink" Id="rId391" TargetMode="External"/><Relationship Target="https://distributions.com.ua/products/kater-na-r-u-2-4ghz-fei-lun-ft007-racing-boat-krasnyj" Type="http://schemas.openxmlformats.org/officeDocument/2006/relationships/hyperlink" Id="rId392" TargetMode="External"/><Relationship Target="https://distributions.com.ua/products/2-4ghz-fei-lun-ft009-high-speed-boat" Type="http://schemas.openxmlformats.org/officeDocument/2006/relationships/hyperlink" Id="rId393" TargetMode="External"/><Relationship Target="https://distributions.com.ua/products/2-4ghz-fei-lun-ft009-high-speed-boat1" Type="http://schemas.openxmlformats.org/officeDocument/2006/relationships/hyperlink" Id="rId394" TargetMode="External"/><Relationship Target="https://distributions.com.ua/products/fl-ft012b-kater-na-r-u-2-4ghz-fei-lun-ft012-high-speed-boat-beskollektornyj-chernyj" Type="http://schemas.openxmlformats.org/officeDocument/2006/relationships/hyperlink" Id="rId395" TargetMode="External"/><Relationship Target="https://distributions.com.ua/products/wl-wl915g-kater-na-r-u-wl-toys-wl915-f1-high-speed-boat-beskollektornyj-zelenyj" Type="http://schemas.openxmlformats.org/officeDocument/2006/relationships/hyperlink" Id="rId396" TargetMode="External"/><Relationship Target="https://distributions.com.ua/products/wl-wl915r-kater-na-r-u-wl-toys-wl915-f1-high-speed-boat-beskollektornyj-krasnyj" Type="http://schemas.openxmlformats.org/officeDocument/2006/relationships/hyperlink" Id="rId397" TargetMode="External"/><Relationship Target="https://distributions.com.ua/products/tw-792-2-rtr-kater-radioupravljaemyj-volantexrc-792-2-blade-670mm-rtr" Type="http://schemas.openxmlformats.org/officeDocument/2006/relationships/hyperlink" Id="rId398" TargetMode="External"/><Relationship Target="https://distributions.com.ua/products/tw-792-5-rtr-kater-radioupravljaemyj-volantexrc-792-5-vector-sr65-650mm-rtr" Type="http://schemas.openxmlformats.org/officeDocument/2006/relationships/hyperlink" Id="rId399" TargetMode="External"/><Relationship Target="https://distributions.com.ua/products/tw-798-1-artr-kater-radioupravljaemyj-volantexrc-798-1-vector80-800mm-artr" Type="http://schemas.openxmlformats.org/officeDocument/2006/relationships/hyperlink" Id="rId400" TargetMode="External"/><Relationship Target="https://distributions.com.ua/products/tfl-1122-2a-katamaran-r-u-tfl-genesis-940mm-s-elektrodvigatelem" Type="http://schemas.openxmlformats.org/officeDocument/2006/relationships/hyperlink" Id="rId401" TargetMode="External"/><Relationship Target="https://distributions.com.ua/products/tfl-1122b-katamaran-r-u-tfl-genesis-940mm-s-dvumja-elektrodvigateljami" Type="http://schemas.openxmlformats.org/officeDocument/2006/relationships/hyperlink" Id="rId402" TargetMode="External"/><Relationship Target="https://distributions.com.ua/products/tfl-1106-2b-kater-r-u-tfl-pursuit-820mm-s-elektrodvigatelem" Type="http://schemas.openxmlformats.org/officeDocument/2006/relationships/hyperlink" Id="rId403" TargetMode="External"/><Relationship Target="https://distributions.com.ua/products/tfl-1105a-jahta-motornaja-r-u-tfl-princess-960mm-s-elektrodvigatelem" Type="http://schemas.openxmlformats.org/officeDocument/2006/relationships/hyperlink" Id="rId404" TargetMode="External"/><Relationship Target="https://distributions.com.ua/products/tw-791-1-jahta-r-u-volantexrc-v791-1-compass-650mm-rtr" Type="http://schemas.openxmlformats.org/officeDocument/2006/relationships/hyperlink" Id="rId405" TargetMode="External"/><Relationship Target="https://distributions.com.ua/products/tw-791-2-jahta-radioupravljaemaja-volantexrc-hurricane-791-2-990mm-rtr" Type="http://schemas.openxmlformats.org/officeDocument/2006/relationships/hyperlink" Id="rId406" TargetMode="External"/><Relationship Target="https://distributions.com.ua/products/gwt2203-1-tank-mikro-r-u-1-72-king-tiger-so-zvukom-zelenyj-27mhz" Type="http://schemas.openxmlformats.org/officeDocument/2006/relationships/hyperlink" Id="rId407" TargetMode="External"/><Relationship Target="https://distributions.com.ua/products/gwt2203-4-tank-mikro-r-u-1-72-king-tiger-so-zvukom-seryj-49mhz" Type="http://schemas.openxmlformats.org/officeDocument/2006/relationships/hyperlink" Id="rId408" TargetMode="External"/><Relationship Target="https://distributions.com.ua/products/gwt2203-3-tank-mikro-r-u-1-72-king-tiger-so-zvukom-sinij-40mhz" Type="http://schemas.openxmlformats.org/officeDocument/2006/relationships/hyperlink" Id="rId409" TargetMode="External"/><Relationship Target="https://distributions.com.ua/products/gwt2203-2-tank-mikro-r-u-1-72-king-tiger-so-zvukom-fioletovyj-35mhz" Type="http://schemas.openxmlformats.org/officeDocument/2006/relationships/hyperlink" Id="rId410" TargetMode="External"/><Relationship Target="https://distributions.com.ua/products/1-72-tiger2" Type="http://schemas.openxmlformats.org/officeDocument/2006/relationships/hyperlink" Id="rId411" TargetMode="External"/><Relationship Target="https://distributions.com.ua/products/1-72-tiger1" Type="http://schemas.openxmlformats.org/officeDocument/2006/relationships/hyperlink" Id="rId412" TargetMode="External"/><Relationship Target="https://distributions.com.ua/products/1-72-tiger3" Type="http://schemas.openxmlformats.org/officeDocument/2006/relationships/hyperlink" Id="rId413" TargetMode="External"/><Relationship Target="https://distributions.com.ua/products/1-72-tiger" Type="http://schemas.openxmlformats.org/officeDocument/2006/relationships/hyperlink" Id="rId414" TargetMode="External"/><Relationship Target="https://distributions.com.ua/products/hq-781-tank-na-r-u-huanqi-hq-781-s-pnevmopushkoj" Type="http://schemas.openxmlformats.org/officeDocument/2006/relationships/hyperlink" Id="rId415" TargetMode="External"/><Relationship Target="https://distributions.com.ua/products/hl3839-1-tank-r-u-1-16-heng-long-bulldog-m41a3-s-i-k-pushkoj-hl3839-1" Type="http://schemas.openxmlformats.org/officeDocument/2006/relationships/hyperlink" Id="rId416" TargetMode="External"/><Relationship Target="https://distributions.com.ua/products/hl3839-1-ir-tank-r-u-1-16-heng-long-bulldog-m41a3-s-pnevmopushkoj-i-i-k-boem-hl3839-1" Type="http://schemas.openxmlformats.org/officeDocument/2006/relationships/hyperlink" Id="rId417" TargetMode="External"/><Relationship Target="https://distributions.com.ua/products/hl3878-1-tank-r-u-2-4ghz-1-16-heng-long-kv1-s-pnevmopushkoj-i-dymom-hl3878-1" Type="http://schemas.openxmlformats.org/officeDocument/2006/relationships/hyperlink" Id="rId418" TargetMode="External"/><Relationship Target="https://distributions.com.ua/products/hl3818-1-tank-r-u-2-4ghz-1-16-heng-long-tiger-i-s-pnevmopushkoj-i-dymom-hl3818-1" Type="http://schemas.openxmlformats.org/officeDocument/2006/relationships/hyperlink" Id="rId419" TargetMode="External"/><Relationship Target="https://distributions.com.ua/products/hl3818-1-ir-tank-r-u-1-16-heng-long-tiger-i-s-pnevmopushkoj-i-i-k-boem-hl3818-1" Type="http://schemas.openxmlformats.org/officeDocument/2006/relationships/hyperlink" Id="rId420" TargetMode="External"/><Relationship Target="https://distributions.com.ua/products/hl3938-1-tank-r-u-1-16-heng-long-t-90-s-pnevmopushkoj-i-dymom-hl3889-1" Type="http://schemas.openxmlformats.org/officeDocument/2006/relationships/hyperlink" Id="rId421" TargetMode="External"/><Relationship Target="https://distributions.com.ua/products/2-4ghz-1-16-heng-long-leopard-ii-a6-hl3889-1pro" Type="http://schemas.openxmlformats.org/officeDocument/2006/relationships/hyperlink" Id="rId422" TargetMode="External"/><Relationship Target="https://distributions.com.ua/products/2-4ghz-1-16-heng-long-leopard-ii-a6-hl3889-1" Type="http://schemas.openxmlformats.org/officeDocument/2006/relationships/hyperlink" Id="rId423" TargetMode="External"/><Relationship Target="https://distributions.com.ua/products/2-4ghz-1-16-heng-long-t-34-hl3909-1" Type="http://schemas.openxmlformats.org/officeDocument/2006/relationships/hyperlink" Id="rId424" TargetMode="External"/><Relationship Target="https://distributions.com.ua/products/hc-777-270-tank-shpion-wifi-happy-cow-i-spy-mini-s-kameroj" Type="http://schemas.openxmlformats.org/officeDocument/2006/relationships/hyperlink" Id="rId425" TargetMode="External"/><Relationship Target="https://distributions.com.ua/products/hc-777-325-tank-shpion-wifi-happy-cow-i-tech-s-kameroj" Type="http://schemas.openxmlformats.org/officeDocument/2006/relationships/hyperlink" Id="rId426" TargetMode="External"/><Relationship Target="https://distributions.com.ua/products/1-24-huanqi-558" Type="http://schemas.openxmlformats.org/officeDocument/2006/relationships/hyperlink" Id="rId427" TargetMode="External"/><Relationship Target="https://distributions.com.ua/products/hq-555-tankovyj-boj-r-u-1-32-huanqi-555-tiger-vs-t-34" Type="http://schemas.openxmlformats.org/officeDocument/2006/relationships/hyperlink" Id="rId428" TargetMode="External"/><Relationship Target="https://distributions.com.ua/products/vs-a03102386-diorama-vstank-dlja-tankovogo-boja-58x180sm" Type="http://schemas.openxmlformats.org/officeDocument/2006/relationships/hyperlink" Id="rId429" TargetMode="External"/><Relationship Target="https://distributions.com.ua/products/hq-h500-tank-r-u-1-36-huanqi-h500-bluetooth-s-i-k-pushkoj-dlja-tankovogo-boja" Type="http://schemas.openxmlformats.org/officeDocument/2006/relationships/hyperlink" Id="rId430" TargetMode="External"/><Relationship Target="https://distributions.com.ua/products/rattle-snake1" Type="http://schemas.openxmlformats.org/officeDocument/2006/relationships/hyperlink" Id="rId431" TargetMode="External"/><Relationship Target="https://distributions.com.ua/products/rattle-snake3" Type="http://schemas.openxmlformats.org/officeDocument/2006/relationships/hyperlink" Id="rId432" TargetMode="External"/><Relationship Target="https://distributions.com.ua/products/rattle-snake2" Type="http://schemas.openxmlformats.org/officeDocument/2006/relationships/hyperlink" Id="rId433" TargetMode="External"/><Relationship Target="https://distributions.com.ua/products/rattle-snake" Type="http://schemas.openxmlformats.org/officeDocument/2006/relationships/hyperlink" Id="rId434" TargetMode="External"/><Relationship Target="https://distributions.com.ua/products/ky-9003-1r-robot-pauk-r-u-keye-space-warrior-rakety-diski-lazer-krasnyj" Type="http://schemas.openxmlformats.org/officeDocument/2006/relationships/hyperlink" Id="rId435" TargetMode="External"/><Relationship Target="https://distributions.com.ua/products/ky-9003-1b-robot-pauk-r-u-keye-space-warrior-rakety-diski-lazer-sinij" Type="http://schemas.openxmlformats.org/officeDocument/2006/relationships/hyperlink" Id="rId436" TargetMode="External"/><Relationship Target="https://distributions.com.ua/products/hc-777-338p-robot-sobaka-r-u-happycow-smart-dog-rozovyj" Type="http://schemas.openxmlformats.org/officeDocument/2006/relationships/hyperlink" Id="rId437" TargetMode="External"/><Relationship Target="https://distributions.com.ua/products/hc-777-338b-robot-sobaka-r-u-happycow-smart-dog-chernyj" Type="http://schemas.openxmlformats.org/officeDocument/2006/relationships/hyperlink" Id="rId438" TargetMode="External"/><Relationship Target="https://distributions.com.ua/products/wl-f1w-robot-r-u-wl-toys-f1-s-girostabilizatsiej-belyj" Type="http://schemas.openxmlformats.org/officeDocument/2006/relationships/hyperlink" Id="rId439" TargetMode="External"/><Relationship Target="https://distributions.com.ua/products/wl-f1p-robot-r-u-wl-toys-f1-s-girostabilizatsiej-rozovyj" Type="http://schemas.openxmlformats.org/officeDocument/2006/relationships/hyperlink" Id="rId440" TargetMode="External"/><Relationship Target="https://distributions.com.ua/products/hc-777-359y-robot-r-u-happy-cow-jumping-prygajuschij-zheltyj" Type="http://schemas.openxmlformats.org/officeDocument/2006/relationships/hyperlink" Id="rId441" TargetMode="External"/><Relationship Target="https://distributions.com.ua/products/hc-777-359r-robot-r-u-happy-cow-jumping-prygajuschij-krasnyj" Type="http://schemas.openxmlformats.org/officeDocument/2006/relationships/hyperlink" Id="rId442" TargetMode="External"/><Relationship Target="https://distributions.com.ua/products/cz-17xz01b-roboty-dlja-boja-r-u-crazon-17xz01-2sht" Type="http://schemas.openxmlformats.org/officeDocument/2006/relationships/hyperlink" Id="rId443" TargetMode="External"/><Relationship Target="https://distributions.com.ua/products/jq-tt671-transformer-r-u-jq-maghty-tt671" Type="http://schemas.openxmlformats.org/officeDocument/2006/relationships/hyperlink" Id="rId444" TargetMode="External"/><Relationship Target="https://distributions.com.ua/products/jq-tt663a-transformer-r-u-jq-troopers-savage-tt663" Type="http://schemas.openxmlformats.org/officeDocument/2006/relationships/hyperlink" Id="rId445" TargetMode="External"/><Relationship Target="https://distributions.com.ua/products/jq-tt669-transformer-r-u-jq-troopers-savage-tt669" Type="http://schemas.openxmlformats.org/officeDocument/2006/relationships/hyperlink" Id="rId446" TargetMode="External"/><Relationship Target="https://distributions.com.ua/products/jq-tt667c-transformer-r-u-jq-troopers-violent-tt667" Type="http://schemas.openxmlformats.org/officeDocument/2006/relationships/hyperlink" Id="rId447" TargetMode="External"/><Relationship Target="https://distributions.com.ua/products/cz-333-mt01bg-mototsikl-r-u-1-12-crazon-333-mt01-zelenyj" Type="http://schemas.openxmlformats.org/officeDocument/2006/relationships/hyperlink" Id="rId448" TargetMode="External"/><Relationship Target="https://distributions.com.ua/products/cz-333-mt01br-mototsikl-r-u-1-12-crazon-333-mt01-krasnyj" Type="http://schemas.openxmlformats.org/officeDocument/2006/relationships/hyperlink" Id="rId449" TargetMode="External"/><Relationship Target="https://distributions.com.ua/products/mx400g-mototsikl-1-4-himoto-burstout-mx400-brushed-zelenyj" Type="http://schemas.openxmlformats.org/officeDocument/2006/relationships/hyperlink" Id="rId450" TargetMode="External"/><Relationship Target="https://distributions.com.ua/products/mx400r-mototsikl-1-4-himoto-burstout-mx400-brushed-krasnyj" Type="http://schemas.openxmlformats.org/officeDocument/2006/relationships/hyperlink" Id="rId451" TargetMode="External"/><Relationship Target="https://distributions.com.ua/products/lyh-r721-igrushki-konstruktor-na-r-u-longyeah-4-v-1-tank-rytsar-zhuk-formula-1" Type="http://schemas.openxmlformats.org/officeDocument/2006/relationships/hyperlink" Id="rId452" TargetMode="External"/><Relationship Target="https://distributions.com.ua/products/lyh-r722-konstruktor-na-r-u-longyeah-r722-4-v-1-paravozik-mashinka-lyzhnik-robot" Type="http://schemas.openxmlformats.org/officeDocument/2006/relationships/hyperlink" Id="rId453" TargetMode="External"/><Relationship Target="https://distributions.com.ua/products/sdl-2017a-29-konstruktor-r-u-sdl-bumble-bee-10-v-1-198-detalej" Type="http://schemas.openxmlformats.org/officeDocument/2006/relationships/hyperlink" Id="rId454" TargetMode="External"/><Relationship Target="https://distributions.com.ua/products/sdl-2017a-23-konstruktor-r-u-sdl-120-v-1" Type="http://schemas.openxmlformats.org/officeDocument/2006/relationships/hyperlink" Id="rId455" TargetMode="External"/><Relationship Target="https://distributions.com.ua/products/sdl-2017a-31-konstruktor-r-u-sdl-tank-5-v-1-402-detali" Type="http://schemas.openxmlformats.org/officeDocument/2006/relationships/hyperlink" Id="rId456" TargetMode="External"/><Relationship Target="https://distributions.com.ua/products/sdl-2017a-6-sdl-2017a-6-konstruktor-r-u-sdl-2-v-1" Type="http://schemas.openxmlformats.org/officeDocument/2006/relationships/hyperlink" Id="rId457" TargetMode="External"/><Relationship Target="https://distributions.com.ua/products/ma-300015-flomastery-smyvaemye-dlja-malyshej-malinos-babyzauber-25-sht-s-raskraskoj" Type="http://schemas.openxmlformats.org/officeDocument/2006/relationships/hyperlink" Id="rId458" TargetMode="External"/><Relationship Target="https://distributions.com.ua/products/ma-300011-flomastery-na-vodnoj-osnove-malinos-babyzauber-dlja-malyshej-10-sht" Type="http://schemas.openxmlformats.org/officeDocument/2006/relationships/hyperlink" Id="rId459" TargetMode="External"/><Relationship Target="https://distributions.com.ua/products/ma-300033-flomastery-akvarelnye-malinos-aquarellzauber-12-sht" Type="http://schemas.openxmlformats.org/officeDocument/2006/relationships/hyperlink" Id="rId460" TargetMode="External"/><Relationship Target="https://distributions.com.ua/products/ma-300009-flomastery-volshebnye-malinos-farbenzauber-svetlye-risujut-po-tjomnym-5-5-sht" Type="http://schemas.openxmlformats.org/officeDocument/2006/relationships/hyperlink" Id="rId461" TargetMode="External"/><Relationship Target="https://distributions.com.ua/products/ma-300005-flomastery-volshebnye-menjajuschie-tsvet-malinos-malzauber-10-2-sht" Type="http://schemas.openxmlformats.org/officeDocument/2006/relationships/hyperlink" Id="rId462" TargetMode="External"/><Relationship Target="https://distributions.com.ua/products/ma-300029-flomastery-volshebnye-menjajuschie-tsvet-malinos-malzauber-12-9-4-sht" Type="http://schemas.openxmlformats.org/officeDocument/2006/relationships/hyperlink" Id="rId463" TargetMode="External"/><Relationship Target="https://distributions.com.ua/products/ma-300008-flomastery-shtampy-menjajuschie-tsvet-malinos-stempelzauber-9-1-sht" Type="http://schemas.openxmlformats.org/officeDocument/2006/relationships/hyperlink" Id="rId464" TargetMode="External"/><Relationship Target="https://distributions.com.ua/products/ma-300920-pompa-dlja-flomasterov-aerografov-malinos-ruchnaja" Type="http://schemas.openxmlformats.org/officeDocument/2006/relationships/hyperlink" Id="rId465" TargetMode="External"/><Relationship Target="https://distributions.com.ua/products/ma-300918-vozdushnye-flomastery-aerografy-malinos-bright-5-sht" Type="http://schemas.openxmlformats.org/officeDocument/2006/relationships/hyperlink" Id="rId466" TargetMode="External"/><Relationship Target="https://distributions.com.ua/products/ma-300919-vozdushnye-flomastery-aerografy-malinos-vivid-5-sht" Type="http://schemas.openxmlformats.org/officeDocument/2006/relationships/hyperlink" Id="rId467" TargetMode="External"/><Relationship Target="https://distributions.com.ua/products/ma-300964-vozdushnye-flomastery-aerografy-volshebnye-malinos-magic-8-2-1-sht" Type="http://schemas.openxmlformats.org/officeDocument/2006/relationships/hyperlink" Id="rId468" TargetMode="External"/><Relationship Target="https://distributions.com.ua/products/ma-300965-vozdushnye-flomastery-aerografy-volshebnye-malinos-magic-4-1-1-sht" Type="http://schemas.openxmlformats.org/officeDocument/2006/relationships/hyperlink" Id="rId469" TargetMode="External"/><Relationship Target="https://distributions.com.ua/products/ma-300990-vozdushnye-flomastery-aerografy-dlja-tkani-malinos-textil-5-sht" Type="http://schemas.openxmlformats.org/officeDocument/2006/relationships/hyperlink" Id="rId470" TargetMode="External"/><Relationship Target="https://distributions.com.ua/products/ma-300034-flomastery-nestiraemye-dlja-dekorirovanija-malinos-dekozauber-9-sht" Type="http://schemas.openxmlformats.org/officeDocument/2006/relationships/hyperlink" Id="rId471" TargetMode="External"/><Relationship Target="https://distributions.com.ua/products/ma-300998-trafarety-malinos-anglijskij-alfavit-nabor-d" Type="http://schemas.openxmlformats.org/officeDocument/2006/relationships/hyperlink" Id="rId472" TargetMode="External"/><Relationship Target="https://distributions.com.ua/products/ma-301001-trafarety-malinos-afrikanskie-zhivotnye-nabor-e" Type="http://schemas.openxmlformats.org/officeDocument/2006/relationships/hyperlink" Id="rId473" TargetMode="External"/><Relationship Target="https://distributions.com.ua/products/ma-301003-trafarety-malinos-dinozavry-nabor-g" Type="http://schemas.openxmlformats.org/officeDocument/2006/relationships/hyperlink" Id="rId474" TargetMode="External"/><Relationship Target="https://distributions.com.ua/products/ma-301008-trafarety-malinos-dlja-devochek-nabor-l" Type="http://schemas.openxmlformats.org/officeDocument/2006/relationships/hyperlink" Id="rId475" TargetMode="External"/><Relationship Target="https://distributions.com.ua/products/ma-300995-trafarety-malinos-miks-nabor-a" Type="http://schemas.openxmlformats.org/officeDocument/2006/relationships/hyperlink" Id="rId476" TargetMode="External"/><Relationship Target="https://distributions.com.ua/products/ma-300997-trafarety-malinos-miks-nabor-c" Type="http://schemas.openxmlformats.org/officeDocument/2006/relationships/hyperlink" Id="rId477" TargetMode="External"/><Relationship Target="https://distributions.com.ua/products/ma-301006-trafarety-malinos-novogodnie-nabor-j" Type="http://schemas.openxmlformats.org/officeDocument/2006/relationships/hyperlink" Id="rId478" TargetMode="External"/><Relationship Target="https://distributions.com.ua/products/ma-301007-trafarety-malinos-tehnika-nabor-k" Type="http://schemas.openxmlformats.org/officeDocument/2006/relationships/hyperlink" Id="rId479" TargetMode="External"/><Relationship Target="https://distributions.com.ua/products/ma-301004-trafarety-malinos-ferma-nabor-h" Type="http://schemas.openxmlformats.org/officeDocument/2006/relationships/hyperlink" Id="rId480" TargetMode="External"/><Relationship Target="https://distributions.com.ua/products/ma-300996-trafarety-malinos-fentezi-nabor-b" Type="http://schemas.openxmlformats.org/officeDocument/2006/relationships/hyperlink" Id="rId481" TargetMode="External"/><Relationship Target="https://distributions.com.ua/products/ma-301002-trafarety-malinos-tsvety-nabor-f" Type="http://schemas.openxmlformats.org/officeDocument/2006/relationships/hyperlink" Id="rId482" TargetMode="External"/><Relationship Target="https://distributions.com.ua/products/ma-300012-kraski-palchikovye-neprolivaemye-malinos-fingerfarben-6-tsvetov" Type="http://schemas.openxmlformats.org/officeDocument/2006/relationships/hyperlink" Id="rId483" TargetMode="External"/><Relationship Target="https://distributions.com.ua/products/ma-300014-kraski-akvarelnye-perlamutrovye-malinos-maxi-perleffekt-6-tsvetov" Type="http://schemas.openxmlformats.org/officeDocument/2006/relationships/hyperlink" Id="rId484" TargetMode="External"/><Relationship Target="https://distributions.com.ua/products/ma-303002-lak-dlja-nogtej-detskij-creative-nails-na-vodnoj-osnove-2-tsveta-kadetskij-goluboj-veresk" Type="http://schemas.openxmlformats.org/officeDocument/2006/relationships/hyperlink" Id="rId485" TargetMode="External"/><Relationship Target="https://distributions.com.ua/products/ma-303001-lak-dlja-nogtej-detskij-creative-nails-na-vodnoj-osnove-2-tsveta-bledno-zeljonij-pastelno-sinij" Type="http://schemas.openxmlformats.org/officeDocument/2006/relationships/hyperlink" Id="rId486" TargetMode="External"/><Relationship Target="https://distributions.com.ua/products/ma-303003-lak-dlja-nogtej-detskij-creative-nails-na-vodnoj-osnove-2-tsveta-tjomno-krasnyj-korolevskij-sinij" Type="http://schemas.openxmlformats.org/officeDocument/2006/relationships/hyperlink" Id="rId487" TargetMode="External"/><Relationship Target="https://distributions.com.ua/products/ma-303005-lak-dlja-nogtej-detskij-creative-nails-na-vodnoj-osnove-2-tsveta-glubokij-rozovyj-fioletovyj" Type="http://schemas.openxmlformats.org/officeDocument/2006/relationships/hyperlink" Id="rId488" TargetMode="External"/><Relationship Target="https://distributions.com.ua/products/ma-303000-lak-dlja-nogtej-detskij-creative-nails-na-vodnoj-osnove-2-tsveta-chernij-belyj" Type="http://schemas.openxmlformats.org/officeDocument/2006/relationships/hyperlink" Id="rId489" TargetMode="External"/><Relationship Target="https://distributions.com.ua/products/bc3118-anna-kukla-beatrice-anna-holodnoe-sedtse-30-sm" Type="http://schemas.openxmlformats.org/officeDocument/2006/relationships/hyperlink" Id="rId490" TargetMode="External"/><Relationship Target="https://distributions.com.ua/products/bc3126-ariel-kukla-beatrice-ariel-rusalochka-30-sm" Type="http://schemas.openxmlformats.org/officeDocument/2006/relationships/hyperlink" Id="rId491" TargetMode="External"/><Relationship Target="https://distributions.com.ua/products/bc3126-snow-kukla-beatrice-belosnezhka-30-sm" Type="http://schemas.openxmlformats.org/officeDocument/2006/relationships/hyperlink" Id="rId492" TargetMode="External"/><Relationship Target="https://distributions.com.ua/products/bc3126-jasmine-kukla-beatrice-zhasmin-alladin-30-sm" Type="http://schemas.openxmlformats.org/officeDocument/2006/relationships/hyperlink" Id="rId493" TargetMode="External"/><Relationship Target="https://distributions.com.ua/products/bc3126-merida-kukla-beatrice-merida-hrabraja-serdtsem-30-sm" Type="http://schemas.openxmlformats.org/officeDocument/2006/relationships/hyperlink" Id="rId494" TargetMode="External"/><Relationship Target="https://distributions.com.ua/products/bc3126-rapunzel-kukla-beatrice-rapuntsel-30-sm" Type="http://schemas.openxmlformats.org/officeDocument/2006/relationships/hyperlink" Id="rId495" TargetMode="External"/><Relationship Target="https://distributions.com.ua/products/tb588509-01-kukla-interaktivnaja-tracy-olja-govorjaschaja-s-mimikoj-40-sm" Type="http://schemas.openxmlformats.org/officeDocument/2006/relationships/hyperlink" Id="rId496" TargetMode="External"/><Relationship Target="https://distributions.com.ua/products/ed-0629220-nabor-p-m-edison-giocattoli-multitarget-jeff-watson-jonny-palmer-c-mishenjami" Type="http://schemas.openxmlformats.org/officeDocument/2006/relationships/hyperlink" Id="rId497" TargetMode="External"/><Relationship Target="https://distributions.com.ua/products/ed-0465320-pistolet-p-m-edison-giocattoli-west-colt-28-sm-8-zarjadnyj" Type="http://schemas.openxmlformats.org/officeDocument/2006/relationships/hyperlink" Id="rId498" TargetMode="External"/><Relationship Target="https://distributions.com.ua/products/ed-0463330-pistolet-p-m-edison-giocattoli-ron-smith-28-sm-8-zarjadnyj" Type="http://schemas.openxmlformats.org/officeDocument/2006/relationships/hyperlink" Id="rId499" TargetMode="External"/><Relationship Target="https://distributions.com.ua/products/ed-0480210-nabor-p-m-edison-giocattoli-supertarget-jeff-watson-s-mishenju" Type="http://schemas.openxmlformats.org/officeDocument/2006/relationships/hyperlink" Id="rId500" TargetMode="External"/><Relationship Target="https://distributions.com.ua/products/ed-0571230-pistolet-p-m-edison-giocattoli-derek-steel-19-sm-6-zarjadnyj-s-koburoj" Type="http://schemas.openxmlformats.org/officeDocument/2006/relationships/hyperlink" Id="rId501" TargetMode="External"/><Relationship Target="https://distributions.com.ua/products/ed-0485220-nabor-p-m-edison-giocattoli-target-game-ron-smith-s-mishenju" Type="http://schemas.openxmlformats.org/officeDocument/2006/relationships/hyperlink" Id="rId502" TargetMode="External"/><Relationship Target="https://distributions.com.ua/products/ed-0459210-pistolet-p-m-edison-giocattoli-jeff-watson-19-sm-6-zarjadnyj" Type="http://schemas.openxmlformats.org/officeDocument/2006/relationships/hyperlink" Id="rId503" TargetMode="External"/><Relationship Target="https://distributions.com.ua/products/ed-0427240-ruzhjo-p-m-edison-giocattoli-mike-peterson-87-sm-12-zarjadnoe" Type="http://schemas.openxmlformats.org/officeDocument/2006/relationships/hyperlink" Id="rId504" TargetMode="External"/><Relationship Target="https://distributions.com.ua/products/ed-0410420-patrony-rezinovye-edison-giocattoli-kalibr-8-mm-40-sht" Type="http://schemas.openxmlformats.org/officeDocument/2006/relationships/hyperlink" Id="rId505" TargetMode="External"/><Relationship Target="https://distributions.com.ua/products/ls1703-aerofutbol-na-bat-hover-ball-v2-0" Type="http://schemas.openxmlformats.org/officeDocument/2006/relationships/hyperlink" Id="rId506" TargetMode="External"/><Relationship Target="https://distributions.com.ua/products/jlt-as333y-mashinka-na-bat-trix-trux-zheltyj" Type="http://schemas.openxmlformats.org/officeDocument/2006/relationships/hyperlink" Id="rId507" TargetMode="External"/><Relationship Target="https://distributions.com.ua/products/jlt-as333r-mashinka-na-bat-trix-trux-krasnyj" Type="http://schemas.openxmlformats.org/officeDocument/2006/relationships/hyperlink" Id="rId508" TargetMode="External"/><Relationship Target="https://distributions.com.ua/products/jlt-as331y-mashinka-na-bat-trix-trux-nabor-s-trassoj-zheltyj" Type="http://schemas.openxmlformats.org/officeDocument/2006/relationships/hyperlink" Id="rId509" TargetMode="External"/><Relationship Target="https://distributions.com.ua/products/jlt-as331g-mashinka-na-bat-trix-trux-nabor-s-trassoj-zelenyj" Type="http://schemas.openxmlformats.org/officeDocument/2006/relationships/hyperlink" Id="rId510" TargetMode="External"/><Relationship Target="https://distributions.com.ua/products/jlt-as332ry-mashinki-na-bat-trix-trux-nabor-2-mashinki-s-trassoj-krasnyj-zheltyj" Type="http://schemas.openxmlformats.org/officeDocument/2006/relationships/hyperlink" Id="rId511" TargetMode="External"/><Relationship Target="https://distributions.com.ua/products/jlt-as332rg-mashinki-na-bat-trix-trux-nabor-2-mashinki-s-trassoj-krasnyj-zelenyj" Type="http://schemas.openxmlformats.org/officeDocument/2006/relationships/hyperlink" Id="rId512" TargetMode="External"/><Relationship Target="https://distributions.com.ua/products/jlt-as332rb-mashinki-na-bat-trix-trux-nabor-2-mashinki-s-trassoj-krasnyj-sinij" Type="http://schemas.openxmlformats.org/officeDocument/2006/relationships/hyperlink" Id="rId513" TargetMode="External"/><Relationship Target="https://distributions.com.ua/products/jlt-as332by-mashinki-na-bat-trix-trux-nabor-2-mashinki-s-trassoj-sinij-zheltyj" Type="http://schemas.openxmlformats.org/officeDocument/2006/relationships/hyperlink" Id="rId514" TargetMode="External"/><Relationship Target="https://distributions.com.ua/products/jlt-as332bg-mashinki-na-bat-trix-trux-nabor-2-mashinki-s-trassoj-sinij-zelenyj" Type="http://schemas.openxmlformats.org/officeDocument/2006/relationships/hyperlink" Id="rId515" TargetMode="External"/><Relationship Target="https://distributions.com.ua/products/tt-jaid001-paravozik-na-bat-thomas-bubble-train-mylnye-puzyri" Type="http://schemas.openxmlformats.org/officeDocument/2006/relationships/hyperlink" Id="rId516" TargetMode="External"/><Relationship Target="https://distributions.com.ua/products/sse-hm-white-ruchnaja-obezjanka-happy-monkey-belyj" Type="http://schemas.openxmlformats.org/officeDocument/2006/relationships/hyperlink" Id="rId517" TargetMode="External"/><Relationship Target="https://distributions.com.ua/products/sse-hm-blue-ruchnaja-obezjanka-happy-monkey-sinij" Type="http://schemas.openxmlformats.org/officeDocument/2006/relationships/hyperlink" Id="rId518" TargetMode="External"/><Relationship Target="https://distributions.com.ua/products/sse-hm-black-ruchnaja-obezjanka-happy-monkey-chjornyj" Type="http://schemas.openxmlformats.org/officeDocument/2006/relationships/hyperlink" Id="rId519" TargetMode="External"/><Relationship Target="https://distributions.com.ua/products/wy-572a-mashinka-inertsionnaja-1-16-wenyi-avtovoz-so-zvukom-i-svetom" Type="http://schemas.openxmlformats.org/officeDocument/2006/relationships/hyperlink" Id="rId520" TargetMode="External"/><Relationship Target="https://distributions.com.ua/products/wy-340d-mashinka-inertsionnaja-1-16-wenyi-avtovyshka-so-zvukom-i-svetom" Type="http://schemas.openxmlformats.org/officeDocument/2006/relationships/hyperlink" Id="rId521" TargetMode="External"/><Relationship Target="https://distributions.com.ua/products/wy-390a-mashinka-inertsionnaja-1-16-wenyi-dzhip-so-zvukom-i-svetom" Type="http://schemas.openxmlformats.org/officeDocument/2006/relationships/hyperlink" Id="rId522" TargetMode="External"/><Relationship Target="https://distributions.com.ua/products/wy-320a-mashinka-inertsionnaja-1-16-wenyi-musorovoz-so-zvukom-i-svetom" Type="http://schemas.openxmlformats.org/officeDocument/2006/relationships/hyperlink" Id="rId523" TargetMode="External"/><Relationship Target="https://distributions.com.ua/products/wy-350b-mashinka-inertsionnaja-1-16-wenyi-pozharnaja-so-zvukom-i-svetom" Type="http://schemas.openxmlformats.org/officeDocument/2006/relationships/hyperlink" Id="rId524" TargetMode="External"/><Relationship Target="https://distributions.com.ua/products/wy-560b-mashinka-inertsionnaja-1-16-wenyi-politsija-so-zvukom-i-svetom" Type="http://schemas.openxmlformats.org/officeDocument/2006/relationships/hyperlink" Id="rId525" TargetMode="External"/><Relationship Target="https://distributions.com.ua/products/wy-310b-mashinka-inertsionnaja-1-16-wenyi-samosval-so-zvukom-i-svetom" Type="http://schemas.openxmlformats.org/officeDocument/2006/relationships/hyperlink" Id="rId526" TargetMode="External"/><Relationship Target="https://distributions.com.ua/products/wy-590a-mashinka-inertsionnaja-1-16-wenyi-skoraja-pomosch-so-zvukom-i-svetom" Type="http://schemas.openxmlformats.org/officeDocument/2006/relationships/hyperlink" Id="rId527" TargetMode="External"/><Relationship Target="https://distributions.com.ua/products/wy-560c-mashinka-inertsionnaja-1-16-wenyi-taksi-so-zvukom-i-svetom" Type="http://schemas.openxmlformats.org/officeDocument/2006/relationships/hyperlink" Id="rId528" TargetMode="External"/><Relationship Target="https://distributions.com.ua/products/kd3101-1-pogremushka-muzykalnaja-kidian-interaktivnaja-obezjanka" Type="http://schemas.openxmlformats.org/officeDocument/2006/relationships/hyperlink" Id="rId529" TargetMode="External"/><Relationship Target="https://distributions.com.ua/products/kd3101-2-pogremushka-muzykalnaja-kidian-interaktivnyj-slonik" Type="http://schemas.openxmlformats.org/officeDocument/2006/relationships/hyperlink" Id="rId530" TargetMode="External"/><Relationship Target="https://distributions.com.ua/products/ppt-50101-pazl-3d-magnitnye-zhivotnye-popular-playthings-mix-or-match-dzhungli" Type="http://schemas.openxmlformats.org/officeDocument/2006/relationships/hyperlink" Id="rId531" TargetMode="External"/><Relationship Target="https://distributions.com.ua/products/ppt-62000-pazl-3d-magnitnye-zhivotnye-popular-playthings-mix-or-match-ferma" Type="http://schemas.openxmlformats.org/officeDocument/2006/relationships/hyperlink" Id="rId532" TargetMode="External"/><Relationship Target="https://distributions.com.ua/products/ppt-62001-razvivajuschaja-igra-po-matematike-popular-monkey-math-slozhenie" Type="http://schemas.openxmlformats.org/officeDocument/2006/relationships/hyperlink" Id="rId533" TargetMode="External"/><Relationship Target="https://distributions.com.ua/products/kd3202-razvivajuschaja-igrushka-kiddian-muzykalnye-interaktivnye-kubiki" Type="http://schemas.openxmlformats.org/officeDocument/2006/relationships/hyperlink" Id="rId534" TargetMode="External"/><Relationship Target="https://distributions.com.ua/products/mg-q9-gold-mikrofon-dlja-karaoke-q9-zolotoj" Type="http://schemas.openxmlformats.org/officeDocument/2006/relationships/hyperlink" Id="rId535" TargetMode="External"/><Relationship Target="https://distributions.com.ua/products/wl-a001-1a-avtotrek-1-59-wl-toys-s-ruchnym-generatorom" Type="http://schemas.openxmlformats.org/officeDocument/2006/relationships/hyperlink" Id="rId536" TargetMode="External"/><Relationship Target="https://distributions.com.ua/products/mx-774405-04-eu-batarejka-aa-maxell-r6-v-blistere-1sht-4sht-v-up" Type="http://schemas.openxmlformats.org/officeDocument/2006/relationships/hyperlink" Id="rId537" TargetMode="External"/><Relationship Target="https://distributions.com.ua/products/mx-774406-00-eu-batarejka-aa-maxell-r6-v-plenke-1sht-4sht-v-up" Type="http://schemas.openxmlformats.org/officeDocument/2006/relationships/hyperlink" Id="rId538" TargetMode="External"/><Relationship Target="https://distributions.com.ua/products/mx-774097-01-cn-batarejka-aaa-maxell-r03-v-plenke-1sht-2sht-v-up" Type="http://schemas.openxmlformats.org/officeDocument/2006/relationships/hyperlink" Id="rId539" TargetMode="External"/><Relationship Target="https://distributions.com.ua/products/mx-774401-04-eu-batarejka-d-maxell-r20-v-blistere-1sht-2sht-v-up" Type="http://schemas.openxmlformats.org/officeDocument/2006/relationships/hyperlink" Id="rId540" TargetMode="External"/><Relationship Target="https://distributions.com.ua/products/mx-723758-04-eu-batarejka-aa-maxell-alkaline-lr6-v-blistere-1sht-4sht-v-up" Type="http://schemas.openxmlformats.org/officeDocument/2006/relationships/hyperlink" Id="rId541" TargetMode="External"/><Relationship Target="https://distributions.com.ua/products/mx-723926-04-sn-batarejka-aa-maxell-alkaline-lr6-v-plenke-1sht-2sht-v-up" Type="http://schemas.openxmlformats.org/officeDocument/2006/relationships/hyperlink" Id="rId542" TargetMode="External"/><Relationship Target="https://distributions.com.ua/products/mx-723927-04-sn-batarejka-aaa-maxell-alkaline-lr03-v-plenke-1sht-2sht-v-up" Type="http://schemas.openxmlformats.org/officeDocument/2006/relationships/hyperlink" Id="rId543" TargetMode="External"/><Relationship Target="https://distributions.com.ua/products/djs-12000-puskovoe-ustrojstvo-giant-power-jump-starter-12000mah-dlja-avtomobilej" Type="http://schemas.openxmlformats.org/officeDocument/2006/relationships/hyperlink" Id="rId544" TargetMode="External"/><Relationship Target="https://distributions.com.ua/products/sj4000-white-ekshn-kamera-sjcam-sj4000-belyj" Type="http://schemas.openxmlformats.org/officeDocument/2006/relationships/hyperlink" Id="rId545" TargetMode="External"/><Relationship Target="https://distributions.com.ua/products/sj4000-yellow-ekshn-kamera-sjcam-sj4000-zheltyj" Type="http://schemas.openxmlformats.org/officeDocument/2006/relationships/hyperlink" Id="rId546" TargetMode="External"/><Relationship Target="https://distributions.com.ua/products/sj4000-pink-ekshn-kamera-sjcam-sj4000-rozovyj" Type="http://schemas.openxmlformats.org/officeDocument/2006/relationships/hyperlink" Id="rId547" TargetMode="External"/><Relationship Target="https://distributions.com.ua/products/sj4000-blue-ekshn-kamera-sjcam-sj4000-sinij" Type="http://schemas.openxmlformats.org/officeDocument/2006/relationships/hyperlink" Id="rId548" TargetMode="External"/><Relationship Target="https://distributions.com.ua/products/sj4000-black-ekshn-kamera-sjcam-sj4000-chernyj" Type="http://schemas.openxmlformats.org/officeDocument/2006/relationships/hyperlink" Id="rId549" TargetMode="External"/><Relationship Target="https://distributions.com.ua/products/sj4000wifi-blue-ekshn-kamera-sjcam-sj4000-wifi-original-sinij" Type="http://schemas.openxmlformats.org/officeDocument/2006/relationships/hyperlink" Id="rId550" TargetMode="External"/><Relationship Target="https://distributions.com.ua/products/sj4000wifi-black-ekshn-kamera-sjcam-sj4000-wifi-original-chernyj" Type="http://schemas.openxmlformats.org/officeDocument/2006/relationships/hyperlink" Id="rId551" TargetMode="External"/><Relationship Target="https://distributions.com.ua/products/sj5000pls-black-ekshn-kamera-sjcam-sj5000-wifi-1080p-60fps-original-chernyj" Type="http://schemas.openxmlformats.org/officeDocument/2006/relationships/hyperlink" Id="rId552" TargetMode="External"/><Relationship Target="https://distributions.com.ua/products/sj5000x-red-ekshn-kamera-sjcam-sj5000x-4k-original-krasnyj" Type="http://schemas.openxmlformats.org/officeDocument/2006/relationships/hyperlink" Id="rId553" TargetMode="External"/><Relationship Target="https://distributions.com.ua/products/sj7-black-ekshn-kamera-sjcam-sj7-star-4k-wi-fi-original-chernyj" Type="http://schemas.openxmlformats.org/officeDocument/2006/relationships/hyperlink" Id="rId554" TargetMode="External"/><Relationship Target="https://distributions.com.ua/products/dji-cp-pt-000670-videoochki-dji-goggles" Type="http://schemas.openxmlformats.org/officeDocument/2006/relationships/hyperlink" Id="rId555" TargetMode="External"/><Relationship Target="https://distributions.com.ua/products/he-hivr101-ochki-fpv-hiee-hivr101-854x480-5-8ghz-40-kanalov-diversiti" Type="http://schemas.openxmlformats.org/officeDocument/2006/relationships/hyperlink" Id="rId556" TargetMode="External"/><Relationship Target="https://distributions.com.ua/products/he-hivr501-shlem-fpv-hiee-hivr501-5-800x480-5-8ghz-40-kanalov-diversiti" Type="http://schemas.openxmlformats.org/officeDocument/2006/relationships/hyperlink" Id="rId557" TargetMode="External"/><Relationship Target="https://distributions.com.ua/products/he-hivr702-shlem-fpv-hiee-hivr702-7-800x480-5-8ghz-40-kanalov-diversiti" Type="http://schemas.openxmlformats.org/officeDocument/2006/relationships/hyperlink" Id="rId558" TargetMode="External"/><Relationship Target="https://distributions.com.ua/products/sk-600089-blue-lampa-nastolnaja-skyrc-led-pit-sk-600089-sinij" Type="http://schemas.openxmlformats.org/officeDocument/2006/relationships/hyperlink" Id="rId559" TargetMode="External"/><Relationship Target="https://distributions.com.ua/products/sk-600089-black-lampa-nastolnaja-skyrc-led-pit-sk-600089-chernyj" Type="http://schemas.openxmlformats.org/officeDocument/2006/relationships/hyperlink" Id="rId560" TargetMode="External"/><Relationship Target="../drawings/drawing1.xml" Type="http://schemas.openxmlformats.org/officeDocument/2006/relationships/drawing" Id="rId561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P557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>
      <pane topLeftCell="G6" state="frozen" activePane="topLeft" ySplit="5" xSplit="6"/>
    </sheetView>
  </sheetViews>
  <sheetFormatPr baseColWidth="8" defaultRowHeight="18"/>
  <cols>
    <col min="1" max="1" bestFit="1" customWidth="1" width="10"/>
    <col min="2" max="2" bestFit="1" customWidth="1" width="10"/>
    <col min="3" max="3" bestFit="1" customWidth="1" width="10"/>
    <col min="4" max="4" bestFit="1" customWidth="1" width="15"/>
    <col min="5" max="5" bestFit="1" customWidth="1" width="11"/>
    <col min="6" max="6" bestFit="1" customWidth="1" width="35"/>
    <col min="7" max="7" bestFit="1" customWidth="1" width="12.0"/>
    <col min="8" max="8" bestFit="1" customWidth="1" width="7"/>
    <col min="9" max="9" bestFit="1" customWidth="1" width="9"/>
    <col min="10" max="10" bestFit="1" customWidth="1" width="10"/>
    <col min="11" max="11" bestFit="1" customWidth="1" width="9"/>
    <col min="12" max="12" bestFit="1" customWidth="1" width="10"/>
    <col min="13" max="13" bestFit="1" customWidth="1" width="11"/>
    <col min="14" max="14" bestFit="1" customWidth="1" width="5"/>
    <col min="15" max="15" bestFit="1" customWidth="1" width="8"/>
    <col min="16" max="16" bestFit="1" customWidth="1" width="14"/>
  </cols>
  <sheetData>
    <row r="1">
      <c r="A1" s="3"/>
      <c r="B1" s="4" t="inlineStr">
        <is>
          <t>Прайс-лист "Прямые дистрибьюции"</t>
        </is>
      </c>
      <c r="C1" s="5"/>
      <c r="D1" s="6"/>
      <c r="E1" s="7"/>
      <c r="F1" s="8"/>
      <c r="G1" s="9"/>
      <c r="H1" s="10"/>
      <c r="I1" s="11" t="inlineStr">
        <is>
          <t>Дата:</t>
        </is>
      </c>
      <c r="J1" s="12" t="inlineStr">
        <is>
          <t>23.05.2019</t>
        </is>
      </c>
    </row>
    <row customHeight="1" ht="16" r="2">
      <c r="A2" s="13"/>
      <c r="B2" s="14" t="inlineStr">
        <is>
          <t>тел: (050) 777-40-92, (067) 103-00-80, e-mail: sales@distributions.com.ua</t>
        </is>
      </c>
      <c r="C2" s="15"/>
      <c r="D2" s="16"/>
      <c r="E2" s="17"/>
      <c r="F2" s="18"/>
      <c r="G2" s="19"/>
      <c r="H2" s="20"/>
      <c r="I2" s="21" t="inlineStr">
        <is>
          <t>Курс:</t>
        </is>
      </c>
      <c r="J2" s="22" t="n">
        <v>26.35</v>
      </c>
    </row>
    <row customHeight="1" ht="16" r="3">
      <c r="A3" s="0"/>
    </row>
    <row customHeight="1" ht="35" r="4">
      <c r="A4" s="23" t="inlineStr">
        <is>
          <t>Категория 1</t>
        </is>
      </c>
      <c r="B4" s="24" t="inlineStr">
        <is>
          <t>Категория 2</t>
        </is>
      </c>
      <c r="C4" s="25" t="inlineStr">
        <is>
          <t>Категория 3</t>
        </is>
      </c>
      <c r="D4" s="26" t="inlineStr">
        <is>
          <t>Артикул</t>
        </is>
      </c>
      <c r="E4" s="27" t="inlineStr">
        <is>
          <t>Штрихкод EAN-13</t>
        </is>
      </c>
      <c r="F4" s="28" t="inlineStr">
        <is>
          <t>Наименование</t>
        </is>
      </c>
      <c r="G4" s="29" t="inlineStr">
        <is>
          <t>Бренд</t>
        </is>
      </c>
      <c r="H4" s="30" t="inlineStr">
        <is>
          <t>Ссылка на сайт</t>
        </is>
      </c>
      <c r="I4" s="31" t="inlineStr">
        <is>
          <t>Розничная цена, грн</t>
        </is>
      </c>
      <c r="J4" s="32" t="inlineStr">
        <is>
          <t>Оптовая цена, экв. $</t>
        </is>
      </c>
      <c r="K4" s="33" t="inlineStr">
        <is>
          <t>Оптовая цена, грн</t>
        </is>
      </c>
      <c r="L4" s="34" t="inlineStr">
        <is>
          <t>Статус</t>
        </is>
      </c>
      <c r="M4" s="35" t="inlineStr">
        <is>
          <t>Наличие</t>
        </is>
      </c>
      <c r="N4" s="36" t="inlineStr">
        <is>
          <t> </t>
        </is>
      </c>
      <c r="O4" s="37" t="inlineStr">
        <is>
          <t>Кол-во в заказе, шт</t>
        </is>
      </c>
      <c r="P4" s="38" t="str">
        <f>"Сумма заказа: " &amp; SUM(P6:P7000) &amp; " экв. $"</f>
      </c>
    </row>
    <row customHeight="1" ht="12" r="5">
      <c r="A5" s="39" t="inlineStr">
        <is>
          <t/>
        </is>
      </c>
      <c r="B5" s="40" t="inlineStr">
        <is>
          <t/>
        </is>
      </c>
      <c r="C5" s="41" t="inlineStr">
        <is>
          <t/>
        </is>
      </c>
      <c r="D5" s="42" t="inlineStr">
        <is>
          <t/>
        </is>
      </c>
      <c r="E5" s="43" t="inlineStr">
        <is>
          <t/>
        </is>
      </c>
      <c r="F5" s="44" t="inlineStr">
        <is>
          <t/>
        </is>
      </c>
      <c r="G5" s="45" t="inlineStr">
        <is>
          <t/>
        </is>
      </c>
      <c r="H5" s="46" t="inlineStr">
        <is>
          <t/>
        </is>
      </c>
      <c r="I5" s="47" t="inlineStr">
        <is>
          <t/>
        </is>
      </c>
      <c r="J5" s="48" t="inlineStr">
        <is>
          <t/>
        </is>
      </c>
      <c r="K5" s="49" t="inlineStr">
        <is>
          <t/>
        </is>
      </c>
      <c r="L5" s="50" t="inlineStr">
        <is>
          <t/>
        </is>
      </c>
      <c r="M5" s="51" t="inlineStr">
        <is>
          <t/>
        </is>
      </c>
      <c r="N5" s="52" t="inlineStr">
        <is>
          <t/>
        </is>
      </c>
      <c r="O5" s="53" t="inlineStr">
        <is>
          <t/>
        </is>
      </c>
      <c r="P5" s="54" t="inlineStr">
        <is>
          <t/>
        </is>
      </c>
    </row>
    <row customHeight="1" ht="21" r="6">
      <c r="A6" s="55" t="inlineStr">
        <is>
          <t>Машины</t>
        </is>
      </c>
      <c r="B6" s="56" t="inlineStr">
        <is>
          <t>Игрушечные машинки</t>
        </is>
      </c>
      <c r="C6" s="57" t="inlineStr">
        <is>
          <t>Для малышей</t>
        </is>
      </c>
      <c r="D6" s="58" t="inlineStr">
        <is>
          <t>XQI-989-393g</t>
        </is>
      </c>
      <c r="E6" s="59" t="inlineStr">
        <is>
          <t>2711727577161</t>
        </is>
      </c>
      <c r="F6" s="60" t="inlineStr">
        <is>
          <t>Вездеход на радиоуправлении XiongQi Амфибия (зеленый)</t>
        </is>
      </c>
      <c r="G6" s="61" t="inlineStr">
        <is>
          <t>XIONGQI</t>
        </is>
      </c>
      <c r="H6" s="62" t="inlineStr">
        <is>
          <t>https://distributions.com.ua/products/xqi-989-393g-vezdehod-na-r-u-xiongqi-amfibija-zelenyj</t>
        </is>
      </c>
      <c r="I6" s="63" t="n">
        <v>1480.0</v>
      </c>
      <c r="J6" s="64" t="n">
        <v>38.06</v>
      </c>
      <c r="K6" s="65" t="str">
        <f>ROUNDUP(ROUND($j$2*J6,2)/6,2)*6</f>
      </c>
      <c r="L6" s="66" t="inlineStr">
        <is>
          <t>Хит продаж!</t>
        </is>
      </c>
      <c r="M6" s="67" t="inlineStr">
        <is>
          <t/>
        </is>
      </c>
      <c r="N6" s="68" t="inlineStr">
        <is>
          <t/>
        </is>
      </c>
      <c r="O6" s="69" t="n">
        <v>0</v>
      </c>
      <c r="P6" s="70" t="str">
        <f>ROUND(J6*O6, 2)</f>
      </c>
    </row>
    <row customHeight="1" ht="21" r="7">
      <c r="A7" s="55" t="inlineStr">
        <is>
          <t>Машины</t>
        </is>
      </c>
      <c r="B7" s="56" t="inlineStr">
        <is>
          <t>Игрушечные машинки</t>
        </is>
      </c>
      <c r="C7" s="57" t="inlineStr">
        <is>
          <t>Для малышей</t>
        </is>
      </c>
      <c r="D7" s="58" t="inlineStr">
        <is>
          <t>XQI-989-393r</t>
        </is>
      </c>
      <c r="E7" s="59" t="inlineStr">
        <is>
          <t>2711393944960</t>
        </is>
      </c>
      <c r="F7" s="60" t="inlineStr">
        <is>
          <t>Вездеход на радиоуправлении XiongQi Амфибия (красный)</t>
        </is>
      </c>
      <c r="G7" s="61" t="inlineStr">
        <is>
          <t>XIONGQI</t>
        </is>
      </c>
      <c r="H7" s="62" t="inlineStr">
        <is>
          <t>https://distributions.com.ua/products/xqi-989-393r-vezdehod-na-r-u-amfibija-krasnyj</t>
        </is>
      </c>
      <c r="I7" s="63" t="n">
        <v>1480.0</v>
      </c>
      <c r="J7" s="64" t="n">
        <v>38.06</v>
      </c>
      <c r="K7" s="65" t="str">
        <f>ROUNDUP(ROUND($j$2*J7,2)/6,2)*6</f>
      </c>
      <c r="L7" s="66" t="inlineStr">
        <is>
          <t/>
        </is>
      </c>
      <c r="M7" s="67" t="inlineStr">
        <is>
          <t/>
        </is>
      </c>
      <c r="N7" s="68" t="inlineStr">
        <is>
          <t/>
        </is>
      </c>
      <c r="O7" s="69" t="n">
        <v>0</v>
      </c>
      <c r="P7" s="70" t="str">
        <f>ROUND(J7*O7, 2)</f>
      </c>
    </row>
    <row customHeight="1" ht="21" r="8">
      <c r="A8" s="55" t="inlineStr">
        <is>
          <t>Машины</t>
        </is>
      </c>
      <c r="B8" s="56" t="inlineStr">
        <is>
          <t>Игрушечные машинки</t>
        </is>
      </c>
      <c r="C8" s="57" t="inlineStr">
        <is>
          <t>Для малышей</t>
        </is>
      </c>
      <c r="D8" s="58" t="inlineStr">
        <is>
          <t>QY-0105</t>
        </is>
      </c>
      <c r="E8" s="59" t="inlineStr">
        <is>
          <t>2711523838350</t>
        </is>
      </c>
      <c r="F8" s="60" t="inlineStr">
        <is>
          <t>Машинка самосвал радиоуправляемый 1:20 Mini Engineering Car</t>
        </is>
      </c>
      <c r="G8" s="61" t="inlineStr">
        <is>
          <t>Rui Chuang</t>
        </is>
      </c>
      <c r="H8" s="62" t="inlineStr">
        <is>
          <t>https://distributions.com.ua/products/qy-0105-samosval-r-u-1-20-mini-engineering-car</t>
        </is>
      </c>
      <c r="I8" s="63" t="n">
        <v>700.0</v>
      </c>
      <c r="J8" s="64" t="n">
        <v>18.01</v>
      </c>
      <c r="K8" s="65" t="str">
        <f>ROUNDUP(ROUND($j$2*J8,2)/6,2)*6</f>
      </c>
      <c r="L8" s="66" t="inlineStr">
        <is>
          <t/>
        </is>
      </c>
      <c r="M8" s="67" t="inlineStr">
        <is>
          <t/>
        </is>
      </c>
      <c r="N8" s="68" t="inlineStr">
        <is>
          <t/>
        </is>
      </c>
      <c r="O8" s="69" t="n">
        <v>0</v>
      </c>
      <c r="P8" s="70" t="str">
        <f>ROUND(J8*O8, 2)</f>
      </c>
    </row>
    <row customHeight="1" ht="21" r="9">
      <c r="A9" s="55" t="inlineStr">
        <is>
          <t>Машины</t>
        </is>
      </c>
      <c r="B9" s="56" t="inlineStr">
        <is>
          <t>Игрушечные машинки</t>
        </is>
      </c>
      <c r="C9" s="57" t="inlineStr">
        <is>
          <t>Для малышей</t>
        </is>
      </c>
      <c r="D9" s="58" t="inlineStr">
        <is>
          <t>LX-9029r</t>
        </is>
      </c>
      <c r="E9" s="59" t="inlineStr">
        <is>
          <t>2711345735196</t>
        </is>
      </c>
      <c r="F9" s="60" t="inlineStr">
        <is>
          <t>Перевёртыш на радиоуправлении Invincible Tornado (LX9029) с аккум. (красный)</t>
        </is>
      </c>
      <c r="G9" s="61" t="inlineStr">
        <is>
          <t>LX Toys</t>
        </is>
      </c>
      <c r="H9" s="62" t="inlineStr">
        <is>
          <t>https://distributions.com.ua/products/invincible-tornado-lx90291</t>
        </is>
      </c>
      <c r="I9" s="63" t="n">
        <v>530.0</v>
      </c>
      <c r="J9" s="64" t="n">
        <v>13.49</v>
      </c>
      <c r="K9" s="65" t="str">
        <f>ROUNDUP(ROUND($j$2*J9,2)/6,2)*6</f>
      </c>
      <c r="L9" s="66" t="inlineStr">
        <is>
          <t>Снят с производства</t>
        </is>
      </c>
      <c r="M9" s="67" t="inlineStr">
        <is>
          <t>Заканчивается</t>
        </is>
      </c>
      <c r="N9" s="68" t="inlineStr">
        <is>
          <t/>
        </is>
      </c>
      <c r="O9" s="69" t="n">
        <v>0</v>
      </c>
      <c r="P9" s="70" t="str">
        <f>ROUND(J9*O9, 2)</f>
      </c>
    </row>
    <row customHeight="1" ht="21" r="10">
      <c r="A10" s="55" t="inlineStr">
        <is>
          <t>Машины</t>
        </is>
      </c>
      <c r="B10" s="56" t="inlineStr">
        <is>
          <t>Игрушечные машинки</t>
        </is>
      </c>
      <c r="C10" s="57" t="inlineStr">
        <is>
          <t>Для малышей</t>
        </is>
      </c>
      <c r="D10" s="58" t="inlineStr">
        <is>
          <t>YR-10081br</t>
        </is>
      </c>
      <c r="E10" s="59" t="inlineStr">
        <is>
          <t>2722556935848</t>
        </is>
      </c>
      <c r="F10" s="60" t="inlineStr">
        <is>
          <t>Перевёртыш на радиоуправлении YinRun Speed Cyclone с надувными колесами (на бат., оранжевый)</t>
        </is>
      </c>
      <c r="G10" s="61" t="inlineStr">
        <is>
          <t>YinRun</t>
        </is>
      </c>
      <c r="H10" s="62" t="inlineStr">
        <is>
          <t>https://distributions.com.ua/products/yr-10081br-perevjortysh-na-r-u-yinrun-speed-cyclone-s-naduvnymi-kolesami-na-bat-oranzhevyj</t>
        </is>
      </c>
      <c r="I10" s="63" t="n">
        <v>940.0</v>
      </c>
      <c r="J10" s="64" t="n">
        <v>24.25</v>
      </c>
      <c r="K10" s="65" t="str">
        <f>ROUNDUP(ROUND($j$2*J10,2)/6,2)*6</f>
      </c>
      <c r="L10" s="66" t="inlineStr">
        <is>
          <t>Хит продаж!</t>
        </is>
      </c>
      <c r="M10" s="67" t="inlineStr">
        <is>
          <t/>
        </is>
      </c>
      <c r="N10" s="68" t="inlineStr">
        <is>
          <t/>
        </is>
      </c>
      <c r="O10" s="69" t="n">
        <v>0</v>
      </c>
      <c r="P10" s="70" t="str">
        <f>ROUND(J10*O10, 2)</f>
      </c>
    </row>
    <row customHeight="1" ht="21" r="11">
      <c r="A11" s="55" t="inlineStr">
        <is>
          <t>Машины</t>
        </is>
      </c>
      <c r="B11" s="56" t="inlineStr">
        <is>
          <t>Игрушечные машинки</t>
        </is>
      </c>
      <c r="C11" s="57" t="inlineStr">
        <is>
          <t>Для малышей</t>
        </is>
      </c>
      <c r="D11" s="58" t="inlineStr">
        <is>
          <t>YR-10081bb</t>
        </is>
      </c>
      <c r="E11" s="59" t="inlineStr">
        <is>
          <t>2722366836281</t>
        </is>
      </c>
      <c r="F11" s="60" t="inlineStr">
        <is>
          <t>Перевёртыш на радиоуправлении YinRun Speed Cyclone с надувными колесами (на бат., серый)</t>
        </is>
      </c>
      <c r="G11" s="61" t="inlineStr">
        <is>
          <t>YinRun</t>
        </is>
      </c>
      <c r="H11" s="62" t="inlineStr">
        <is>
          <t>https://distributions.com.ua/products/yr-10081bb-perevjortysh-na-r-u-yinrun-speed-cyclone-s-naduvnymi-kolesami-na-bat-seryj</t>
        </is>
      </c>
      <c r="I11" s="63" t="n">
        <v>940.0</v>
      </c>
      <c r="J11" s="64" t="n">
        <v>24.25</v>
      </c>
      <c r="K11" s="65" t="str">
        <f>ROUNDUP(ROUND($j$2*J11,2)/6,2)*6</f>
      </c>
      <c r="L11" s="66" t="inlineStr">
        <is>
          <t>Хит продаж!</t>
        </is>
      </c>
      <c r="M11" s="67" t="inlineStr">
        <is>
          <t/>
        </is>
      </c>
      <c r="N11" s="68" t="inlineStr">
        <is>
          <t/>
        </is>
      </c>
      <c r="O11" s="69" t="n">
        <v>0</v>
      </c>
      <c r="P11" s="70" t="str">
        <f>ROUND(J11*O11, 2)</f>
      </c>
    </row>
    <row customHeight="1" ht="21" r="12">
      <c r="A12" s="55" t="inlineStr">
        <is>
          <t>Машины</t>
        </is>
      </c>
      <c r="B12" s="56" t="inlineStr">
        <is>
          <t>Игрушечные машинки</t>
        </is>
      </c>
      <c r="C12" s="57" t="inlineStr">
        <is>
          <t>Для малышей</t>
        </is>
      </c>
      <c r="D12" s="58" t="inlineStr">
        <is>
          <t>YR-10081r</t>
        </is>
      </c>
      <c r="E12" s="59" t="inlineStr">
        <is>
          <t>2711247725462</t>
        </is>
      </c>
      <c r="F12" s="60" t="inlineStr">
        <is>
          <t>Перевёртыш на радиоуправлении YinRun Speed Cyclone с надувными колесами (оранжевый)</t>
        </is>
      </c>
      <c r="G12" s="61" t="inlineStr">
        <is>
          <t>YinRun</t>
        </is>
      </c>
      <c r="H12" s="62" t="inlineStr">
        <is>
          <t>https://distributions.com.ua/products/yr-10081r-perevjortysh-na-r-u-speed-cyclone-s-naduvnymi-kolesami</t>
        </is>
      </c>
      <c r="I12" s="63" t="n">
        <v>1200.0</v>
      </c>
      <c r="J12" s="64" t="n">
        <v>30.86</v>
      </c>
      <c r="K12" s="65" t="str">
        <f>ROUNDUP(ROUND($j$2*J12,2)/6,2)*6</f>
      </c>
      <c r="L12" s="66" t="inlineStr">
        <is>
          <t>Хит продаж!</t>
        </is>
      </c>
      <c r="M12" s="67" t="inlineStr">
        <is>
          <t>Заканчивается</t>
        </is>
      </c>
      <c r="N12" s="68" t="inlineStr">
        <is>
          <t/>
        </is>
      </c>
      <c r="O12" s="69" t="n">
        <v>0</v>
      </c>
      <c r="P12" s="70" t="str">
        <f>ROUND(J12*O12, 2)</f>
      </c>
    </row>
    <row customHeight="1" ht="21" r="13">
      <c r="A13" s="55" t="inlineStr">
        <is>
          <t>Машины</t>
        </is>
      </c>
      <c r="B13" s="56" t="inlineStr">
        <is>
          <t>Игрушечные машинки</t>
        </is>
      </c>
      <c r="C13" s="57" t="inlineStr">
        <is>
          <t>Для малышей</t>
        </is>
      </c>
      <c r="D13" s="58" t="inlineStr">
        <is>
          <t>YR-10081b</t>
        </is>
      </c>
      <c r="E13" s="59" t="inlineStr">
        <is>
          <t>2711538718845</t>
        </is>
      </c>
      <c r="F13" s="60" t="inlineStr">
        <is>
          <t>Перевёртыш на радиоуправлении YinRun Speed Cyclone с надувными колесами (серый)</t>
        </is>
      </c>
      <c r="G13" s="61" t="inlineStr">
        <is>
          <t>YinRun</t>
        </is>
      </c>
      <c r="H13" s="62" t="inlineStr">
        <is>
          <t>https://distributions.com.ua/products/yr-10081b-perevjortysh-na-r-u-yinrun-speed-cyclone-s-naduvnymi-kolesami-seryj</t>
        </is>
      </c>
      <c r="I13" s="63" t="n">
        <v>1200.0</v>
      </c>
      <c r="J13" s="64" t="n">
        <v>30.86</v>
      </c>
      <c r="K13" s="65" t="str">
        <f>ROUNDUP(ROUND($j$2*J13,2)/6,2)*6</f>
      </c>
      <c r="L13" s="66" t="inlineStr">
        <is>
          <t/>
        </is>
      </c>
      <c r="M13" s="67" t="inlineStr">
        <is>
          <t/>
        </is>
      </c>
      <c r="N13" s="68" t="inlineStr">
        <is>
          <t/>
        </is>
      </c>
      <c r="O13" s="69" t="n">
        <v>0</v>
      </c>
      <c r="P13" s="70" t="str">
        <f>ROUND(J13*O13, 2)</f>
      </c>
    </row>
    <row customHeight="1" ht="21" r="14">
      <c r="A14" s="55" t="inlineStr">
        <is>
          <t>Машины</t>
        </is>
      </c>
      <c r="B14" s="56" t="inlineStr">
        <is>
          <t>Игрушечные машинки</t>
        </is>
      </c>
      <c r="C14" s="57" t="inlineStr">
        <is>
          <t>Для малышей</t>
        </is>
      </c>
      <c r="D14" s="58" t="inlineStr">
        <is>
          <t>LX-9082b</t>
        </is>
      </c>
      <c r="E14" s="59" t="inlineStr">
        <is>
          <t>2711263254250</t>
        </is>
      </c>
      <c r="F14" s="60" t="inlineStr">
        <is>
          <t>Перевёртыш на радиоуправлении мини Cool Lamp (LX9082) с аккум. (синий)</t>
        </is>
      </c>
      <c r="G14" s="61" t="inlineStr">
        <is>
          <t>LX Toys</t>
        </is>
      </c>
      <c r="H14" s="62" t="inlineStr">
        <is>
          <t>https://distributions.com.ua/products/lx-9082b-perevjortysh-na-r-u-mini-cool-lamp-lx9082-s-akkum-sinij</t>
        </is>
      </c>
      <c r="I14" s="63" t="n">
        <v>400.0</v>
      </c>
      <c r="J14" s="64" t="n">
        <v>10.24</v>
      </c>
      <c r="K14" s="65" t="str">
        <f>ROUNDUP(ROUND($j$2*J14,2)/6,2)*6</f>
      </c>
      <c r="L14" s="66" t="inlineStr">
        <is>
          <t>Снят с производства</t>
        </is>
      </c>
      <c r="M14" s="67" t="inlineStr">
        <is>
          <t/>
        </is>
      </c>
      <c r="N14" s="68" t="inlineStr">
        <is>
          <t/>
        </is>
      </c>
      <c r="O14" s="69" t="n">
        <v>0</v>
      </c>
      <c r="P14" s="70" t="str">
        <f>ROUND(J14*O14, 2)</f>
      </c>
    </row>
    <row customHeight="1" ht="21" r="15">
      <c r="A15" s="55" t="inlineStr">
        <is>
          <t>Машины</t>
        </is>
      </c>
      <c r="B15" s="56" t="inlineStr">
        <is>
          <t>Игрушечные машинки</t>
        </is>
      </c>
      <c r="C15" s="57" t="inlineStr">
        <is>
          <t>Масштабы 1:67 - 1:32</t>
        </is>
      </c>
      <c r="D15" s="58" t="inlineStr">
        <is>
          <t>SQW8004-370Zw</t>
        </is>
      </c>
      <c r="E15" s="59" t="inlineStr">
        <is>
          <t>2711469599117</t>
        </is>
      </c>
      <c r="F15" s="60" t="inlineStr">
        <is>
          <t>Машинка микро р/у 1:43 лиценз. Nissan 370Z (белый)</t>
        </is>
      </c>
      <c r="G15" s="61" t="inlineStr">
        <is>
          <t>ShenQiWei</t>
        </is>
      </c>
      <c r="H15" s="62" t="inlineStr">
        <is>
          <t>https://distributions.com.ua/products/1-43-nissan-370z1</t>
        </is>
      </c>
      <c r="I15" s="63" t="n">
        <v>460.0</v>
      </c>
      <c r="J15" s="64" t="n">
        <v>11.68</v>
      </c>
      <c r="K15" s="65" t="str">
        <f>ROUNDUP(ROUND($j$2*J15,2)/6,2)*6</f>
      </c>
      <c r="L15" s="66" t="inlineStr">
        <is>
          <t>Снят с производства</t>
        </is>
      </c>
      <c r="M15" s="67" t="inlineStr">
        <is>
          <t/>
        </is>
      </c>
      <c r="N15" s="68" t="inlineStr">
        <is>
          <t/>
        </is>
      </c>
      <c r="O15" s="69" t="n">
        <v>0</v>
      </c>
      <c r="P15" s="70" t="str">
        <f>ROUND(J15*O15, 2)</f>
      </c>
    </row>
    <row customHeight="1" ht="21" r="16">
      <c r="A16" s="55" t="inlineStr">
        <is>
          <t>Машины</t>
        </is>
      </c>
      <c r="B16" s="56" t="inlineStr">
        <is>
          <t>Игрушечные машинки</t>
        </is>
      </c>
      <c r="C16" s="57" t="inlineStr">
        <is>
          <t>Масштабы 1:67 - 1:32</t>
        </is>
      </c>
      <c r="D16" s="58" t="inlineStr">
        <is>
          <t>GWT2018-1</t>
        </is>
      </c>
      <c r="E16" s="59" t="inlineStr">
        <is>
          <t>2711933225344</t>
        </is>
      </c>
      <c r="F16" s="60" t="inlineStr">
        <is>
          <t>Машинка на радиоуправлении 1:67 Great Wall Toys 2018 (модель 1)</t>
        </is>
      </c>
      <c r="G16" s="61" t="inlineStr">
        <is>
          <t>Great Wall Toys</t>
        </is>
      </c>
      <c r="H16" s="62" t="inlineStr">
        <is>
          <t>https://distributions.com.ua/products/gwt2018-1-mashinka-mikro-r-u-1-67-gwt-2018-model-1</t>
        </is>
      </c>
      <c r="I16" s="63" t="n">
        <v>290.0</v>
      </c>
      <c r="J16" s="64" t="n">
        <v>7.51</v>
      </c>
      <c r="K16" s="65" t="str">
        <f>ROUNDUP(ROUND($j$2*J16,2)/6,2)*6</f>
      </c>
      <c r="L16" s="66" t="inlineStr">
        <is>
          <t/>
        </is>
      </c>
      <c r="M16" s="67" t="inlineStr">
        <is>
          <t/>
        </is>
      </c>
      <c r="N16" s="68" t="inlineStr">
        <is>
          <t/>
        </is>
      </c>
      <c r="O16" s="69" t="n">
        <v>0</v>
      </c>
      <c r="P16" s="70" t="str">
        <f>ROUND(J16*O16, 2)</f>
      </c>
    </row>
    <row customHeight="1" ht="21" r="17">
      <c r="A17" s="55" t="inlineStr">
        <is>
          <t>Машины</t>
        </is>
      </c>
      <c r="B17" s="56" t="inlineStr">
        <is>
          <t>Игрушечные машинки</t>
        </is>
      </c>
      <c r="C17" s="57" t="inlineStr">
        <is>
          <t>Масштабы 1:67 - 1:32</t>
        </is>
      </c>
      <c r="D17" s="58" t="inlineStr">
        <is>
          <t>GWT2018-2</t>
        </is>
      </c>
      <c r="E17" s="59" t="inlineStr">
        <is>
          <t>2711565954384</t>
        </is>
      </c>
      <c r="F17" s="60" t="inlineStr">
        <is>
          <t>Машинка на радиоуправлении 1:67 Great Wall Toys 2018 (модель 2)</t>
        </is>
      </c>
      <c r="G17" s="61" t="inlineStr">
        <is>
          <t>Great Wall Toys</t>
        </is>
      </c>
      <c r="H17" s="62" t="inlineStr">
        <is>
          <t>https://distributions.com.ua/products/gwt2018-2-mashinka-mikro-r-u-1-67-gwt-2018-model-2</t>
        </is>
      </c>
      <c r="I17" s="63" t="n">
        <v>290.0</v>
      </c>
      <c r="J17" s="64" t="n">
        <v>7.51</v>
      </c>
      <c r="K17" s="65" t="str">
        <f>ROUNDUP(ROUND($j$2*J17,2)/6,2)*6</f>
      </c>
      <c r="L17" s="66" t="inlineStr">
        <is>
          <t/>
        </is>
      </c>
      <c r="M17" s="67" t="inlineStr">
        <is>
          <t>Нет в наличии</t>
        </is>
      </c>
      <c r="N17" s="68" t="inlineStr">
        <is>
          <t/>
        </is>
      </c>
      <c r="O17" s="69" t="n">
        <v>0</v>
      </c>
      <c r="P17" s="70" t="str">
        <f>ROUND(J17*O17, 2)</f>
      </c>
    </row>
    <row customHeight="1" ht="21" r="18">
      <c r="A18" s="55" t="inlineStr">
        <is>
          <t>Машины</t>
        </is>
      </c>
      <c r="B18" s="56" t="inlineStr">
        <is>
          <t>Игрушечные машинки</t>
        </is>
      </c>
      <c r="C18" s="57" t="inlineStr">
        <is>
          <t>Масштабы 1:67 - 1:32</t>
        </is>
      </c>
      <c r="D18" s="58" t="inlineStr">
        <is>
          <t>GWT2018-3</t>
        </is>
      </c>
      <c r="E18" s="59" t="inlineStr">
        <is>
          <t>2711516972757</t>
        </is>
      </c>
      <c r="F18" s="60" t="inlineStr">
        <is>
          <t>Машинка на радиоуправлении 1:67 Great Wall Toys 2018 (модель 3)</t>
        </is>
      </c>
      <c r="G18" s="61" t="inlineStr">
        <is>
          <t>Great Wall Toys</t>
        </is>
      </c>
      <c r="H18" s="62" t="inlineStr">
        <is>
          <t>https://distributions.com.ua/products/gwt2018-3-mashinka-mikro-r-u-1-67-gwt-2018-model-3</t>
        </is>
      </c>
      <c r="I18" s="63" t="n">
        <v>290.0</v>
      </c>
      <c r="J18" s="64" t="n">
        <v>7.51</v>
      </c>
      <c r="K18" s="65" t="str">
        <f>ROUNDUP(ROUND($j$2*J18,2)/6,2)*6</f>
      </c>
      <c r="L18" s="66" t="inlineStr">
        <is>
          <t/>
        </is>
      </c>
      <c r="M18" s="67" t="inlineStr">
        <is>
          <t/>
        </is>
      </c>
      <c r="N18" s="68" t="inlineStr">
        <is>
          <t/>
        </is>
      </c>
      <c r="O18" s="69" t="n">
        <v>0</v>
      </c>
      <c r="P18" s="70" t="str">
        <f>ROUND(J18*O18, 2)</f>
      </c>
    </row>
    <row customHeight="1" ht="21" r="19">
      <c r="A19" s="55" t="inlineStr">
        <is>
          <t>Машины</t>
        </is>
      </c>
      <c r="B19" s="56" t="inlineStr">
        <is>
          <t>Игрушечные машинки</t>
        </is>
      </c>
      <c r="C19" s="57" t="inlineStr">
        <is>
          <t>Масштабы 1:67 - 1:32</t>
        </is>
      </c>
      <c r="D19" s="58" t="inlineStr">
        <is>
          <t>GWT2018-4</t>
        </is>
      </c>
      <c r="E19" s="59" t="inlineStr">
        <is>
          <t>2711736112698</t>
        </is>
      </c>
      <c r="F19" s="60" t="inlineStr">
        <is>
          <t>Машинка на радиоуправлении 1:67 Great Wall Toys 2018 (модель 4)</t>
        </is>
      </c>
      <c r="G19" s="61" t="inlineStr">
        <is>
          <t>Great Wall Toys</t>
        </is>
      </c>
      <c r="H19" s="62" t="inlineStr">
        <is>
          <t>https://distributions.com.ua/products/gwt2018-4-mashinka-mikro-r-u-1-67-gwt-2018-model-4</t>
        </is>
      </c>
      <c r="I19" s="63" t="n">
        <v>290.0</v>
      </c>
      <c r="J19" s="64" t="n">
        <v>7.51</v>
      </c>
      <c r="K19" s="65" t="str">
        <f>ROUNDUP(ROUND($j$2*J19,2)/6,2)*6</f>
      </c>
      <c r="L19" s="66" t="inlineStr">
        <is>
          <t/>
        </is>
      </c>
      <c r="M19" s="67" t="inlineStr">
        <is>
          <t/>
        </is>
      </c>
      <c r="N19" s="68" t="inlineStr">
        <is>
          <t/>
        </is>
      </c>
      <c r="O19" s="69" t="n">
        <v>0</v>
      </c>
      <c r="P19" s="70" t="str">
        <f>ROUND(J19*O19, 2)</f>
      </c>
    </row>
    <row customHeight="1" ht="21" r="20">
      <c r="A20" s="55" t="inlineStr">
        <is>
          <t>Машины</t>
        </is>
      </c>
      <c r="B20" s="56" t="inlineStr">
        <is>
          <t>Игрушечные машинки</t>
        </is>
      </c>
      <c r="C20" s="57" t="inlineStr">
        <is>
          <t>Масштабы 1:67 - 1:32</t>
        </is>
      </c>
      <c r="D20" s="58" t="inlineStr">
        <is>
          <t>GWT2018-5</t>
        </is>
      </c>
      <c r="E20" s="59" t="inlineStr">
        <is>
          <t>2711459235995</t>
        </is>
      </c>
      <c r="F20" s="60" t="inlineStr">
        <is>
          <t>Машинка на радиоуправлении 1:67 Great Wall Toys 2018 (модель 5)</t>
        </is>
      </c>
      <c r="G20" s="61" t="inlineStr">
        <is>
          <t>Great Wall Toys</t>
        </is>
      </c>
      <c r="H20" s="62" t="inlineStr">
        <is>
          <t>https://distributions.com.ua/products/gwt2018-5-mashinka-mikro-r-u-1-67-gwt-2018-model-5</t>
        </is>
      </c>
      <c r="I20" s="63" t="n">
        <v>290.0</v>
      </c>
      <c r="J20" s="64" t="n">
        <v>7.51</v>
      </c>
      <c r="K20" s="65" t="str">
        <f>ROUNDUP(ROUND($j$2*J20,2)/6,2)*6</f>
      </c>
      <c r="L20" s="66" t="inlineStr">
        <is>
          <t/>
        </is>
      </c>
      <c r="M20" s="67" t="inlineStr">
        <is>
          <t/>
        </is>
      </c>
      <c r="N20" s="68" t="inlineStr">
        <is>
          <t/>
        </is>
      </c>
      <c r="O20" s="69" t="n">
        <v>0</v>
      </c>
      <c r="P20" s="70" t="str">
        <f>ROUND(J20*O20, 2)</f>
      </c>
    </row>
    <row customHeight="1" ht="21" r="21">
      <c r="A21" s="55" t="inlineStr">
        <is>
          <t>Машины</t>
        </is>
      </c>
      <c r="B21" s="56" t="inlineStr">
        <is>
          <t>Игрушечные машинки</t>
        </is>
      </c>
      <c r="C21" s="57" t="inlineStr">
        <is>
          <t>Масштабы 1:67 - 1:32</t>
        </is>
      </c>
      <c r="D21" s="58" t="inlineStr">
        <is>
          <t>GWT2018-6</t>
        </is>
      </c>
      <c r="E21" s="59" t="inlineStr">
        <is>
          <t>2711768459945</t>
        </is>
      </c>
      <c r="F21" s="60" t="inlineStr">
        <is>
          <t>Машинка на радиоуправлении 1:67 Great Wall Toys 2018 (модель 6)</t>
        </is>
      </c>
      <c r="G21" s="61" t="inlineStr">
        <is>
          <t>Great Wall Toys</t>
        </is>
      </c>
      <c r="H21" s="62" t="inlineStr">
        <is>
          <t>https://distributions.com.ua/products/gwt2018-6-mashinka-mikro-r-u-1-67-gwt-2018-model-6</t>
        </is>
      </c>
      <c r="I21" s="63" t="n">
        <v>290.0</v>
      </c>
      <c r="J21" s="64" t="n">
        <v>7.51</v>
      </c>
      <c r="K21" s="65" t="str">
        <f>ROUNDUP(ROUND($j$2*J21,2)/6,2)*6</f>
      </c>
      <c r="L21" s="66" t="inlineStr">
        <is>
          <t/>
        </is>
      </c>
      <c r="M21" s="67" t="inlineStr">
        <is>
          <t/>
        </is>
      </c>
      <c r="N21" s="68" t="inlineStr">
        <is>
          <t/>
        </is>
      </c>
      <c r="O21" s="69" t="n">
        <v>0</v>
      </c>
      <c r="P21" s="70" t="str">
        <f>ROUND(J21*O21, 2)</f>
      </c>
    </row>
    <row customHeight="1" ht="21" r="22">
      <c r="A22" s="55" t="inlineStr">
        <is>
          <t>Машины</t>
        </is>
      </c>
      <c r="B22" s="56" t="inlineStr">
        <is>
          <t>Игрушечные машинки</t>
        </is>
      </c>
      <c r="C22" s="57" t="inlineStr">
        <is>
          <t>Масштабы 1:67 - 1:32</t>
        </is>
      </c>
      <c r="D22" s="58" t="inlineStr">
        <is>
          <t>GWT2018-7</t>
        </is>
      </c>
      <c r="E22" s="59" t="inlineStr">
        <is>
          <t>2711725715398</t>
        </is>
      </c>
      <c r="F22" s="60" t="inlineStr">
        <is>
          <t>Машинка на радиоуправлении 1:67 Great Wall Toys 2018 (модель 7)</t>
        </is>
      </c>
      <c r="G22" s="61" t="inlineStr">
        <is>
          <t>Great Wall Toys</t>
        </is>
      </c>
      <c r="H22" s="62" t="inlineStr">
        <is>
          <t>https://distributions.com.ua/products/gwt2018-7-mashinka-mikro-r-u-1-67-gwt-2018-model-7</t>
        </is>
      </c>
      <c r="I22" s="63" t="n">
        <v>290.0</v>
      </c>
      <c r="J22" s="64" t="n">
        <v>7.51</v>
      </c>
      <c r="K22" s="65" t="str">
        <f>ROUNDUP(ROUND($j$2*J22,2)/6,2)*6</f>
      </c>
      <c r="L22" s="66" t="inlineStr">
        <is>
          <t/>
        </is>
      </c>
      <c r="M22" s="67" t="inlineStr">
        <is>
          <t/>
        </is>
      </c>
      <c r="N22" s="68" t="inlineStr">
        <is>
          <t/>
        </is>
      </c>
      <c r="O22" s="69" t="n">
        <v>0</v>
      </c>
      <c r="P22" s="70" t="str">
        <f>ROUND(J22*O22, 2)</f>
      </c>
    </row>
    <row customHeight="1" ht="21" r="23">
      <c r="A23" s="55" t="inlineStr">
        <is>
          <t>Машины</t>
        </is>
      </c>
      <c r="B23" s="56" t="inlineStr">
        <is>
          <t>Игрушечные машинки</t>
        </is>
      </c>
      <c r="C23" s="57" t="inlineStr">
        <is>
          <t>Масштабы 1:67 - 1:32</t>
        </is>
      </c>
      <c r="D23" s="58" t="inlineStr">
        <is>
          <t>GWT2018-8</t>
        </is>
      </c>
      <c r="E23" s="59" t="inlineStr">
        <is>
          <t>2711115862114</t>
        </is>
      </c>
      <c r="F23" s="60" t="inlineStr">
        <is>
          <t>Машинка на радиоуправлении 1:67 Great Wall Toys 2018 (модель 8)</t>
        </is>
      </c>
      <c r="G23" s="61" t="inlineStr">
        <is>
          <t>Great Wall Toys</t>
        </is>
      </c>
      <c r="H23" s="62" t="inlineStr">
        <is>
          <t>https://distributions.com.ua/products/gwt2018-8-mashinka-mikro-r-u-1-67-gwt-2018-model-8</t>
        </is>
      </c>
      <c r="I23" s="63" t="n">
        <v>290.0</v>
      </c>
      <c r="J23" s="64" t="n">
        <v>7.51</v>
      </c>
      <c r="K23" s="65" t="str">
        <f>ROUNDUP(ROUND($j$2*J23,2)/6,2)*6</f>
      </c>
      <c r="L23" s="66" t="inlineStr">
        <is>
          <t/>
        </is>
      </c>
      <c r="M23" s="67" t="inlineStr">
        <is>
          <t/>
        </is>
      </c>
      <c r="N23" s="68" t="inlineStr">
        <is>
          <t/>
        </is>
      </c>
      <c r="O23" s="69" t="n">
        <v>0</v>
      </c>
      <c r="P23" s="70" t="str">
        <f>ROUND(J23*O23, 2)</f>
      </c>
    </row>
    <row customHeight="1" ht="21" r="24">
      <c r="A24" s="55" t="inlineStr">
        <is>
          <t>Машины</t>
        </is>
      </c>
      <c r="B24" s="56" t="inlineStr">
        <is>
          <t>Игрушечные машинки</t>
        </is>
      </c>
      <c r="C24" s="57" t="inlineStr">
        <is>
          <t>Масштабы 1:67 - 1:32</t>
        </is>
      </c>
      <c r="D24" s="58" t="inlineStr">
        <is>
          <t>GWT2207-6</t>
        </is>
      </c>
      <c r="E24" s="59" t="inlineStr">
        <is>
          <t>2711824689538</t>
        </is>
      </c>
      <c r="F24" s="60" t="inlineStr">
        <is>
          <t>Машинка на радиоуправлении Джип 1:58 Great Wall Toys 2207 (бело-красный, 40MHz)</t>
        </is>
      </c>
      <c r="G24" s="61" t="inlineStr">
        <is>
          <t>Great Wall Toys</t>
        </is>
      </c>
      <c r="H24" s="62" t="inlineStr">
        <is>
          <t>https://distributions.com.ua/products/gwt2207-6-dzhip-mikro-r-u-1-58-gwt-2207-belo-krasnyj-40mhz</t>
        </is>
      </c>
      <c r="I24" s="63" t="n">
        <v>340.0</v>
      </c>
      <c r="J24" s="64" t="n">
        <v>8.6</v>
      </c>
      <c r="K24" s="65" t="str">
        <f>ROUNDUP(ROUND($j$2*J24,2)/6,2)*6</f>
      </c>
      <c r="L24" s="66" t="inlineStr">
        <is>
          <t/>
        </is>
      </c>
      <c r="M24" s="67" t="inlineStr">
        <is>
          <t/>
        </is>
      </c>
      <c r="N24" s="68" t="inlineStr">
        <is>
          <t/>
        </is>
      </c>
      <c r="O24" s="69" t="n">
        <v>0</v>
      </c>
      <c r="P24" s="70" t="str">
        <f>ROUND(J24*O24, 2)</f>
      </c>
    </row>
    <row customHeight="1" ht="21" r="25">
      <c r="A25" s="55" t="inlineStr">
        <is>
          <t>Машины</t>
        </is>
      </c>
      <c r="B25" s="56" t="inlineStr">
        <is>
          <t>Игрушечные машинки</t>
        </is>
      </c>
      <c r="C25" s="57" t="inlineStr">
        <is>
          <t>Масштабы 1:67 - 1:32</t>
        </is>
      </c>
      <c r="D25" s="58" t="inlineStr">
        <is>
          <t>GWT2207-1</t>
        </is>
      </c>
      <c r="E25" s="59" t="inlineStr">
        <is>
          <t>2711616544762</t>
        </is>
      </c>
      <c r="F25" s="60" t="inlineStr">
        <is>
          <t>Машинка на радиоуправлении Джип 1:58 Great Wall Toys 2207 (белый, 27MHz)</t>
        </is>
      </c>
      <c r="G25" s="61" t="inlineStr">
        <is>
          <t>Great Wall Toys</t>
        </is>
      </c>
      <c r="H25" s="62" t="inlineStr">
        <is>
          <t>https://distributions.com.ua/products/gwt2207-1-dzhip-mikro-r-u-1-58-gwt-2207-belyj-27mhz</t>
        </is>
      </c>
      <c r="I25" s="63" t="n">
        <v>340.0</v>
      </c>
      <c r="J25" s="64" t="n">
        <v>8.6</v>
      </c>
      <c r="K25" s="65" t="str">
        <f>ROUNDUP(ROUND($j$2*J25,2)/6,2)*6</f>
      </c>
      <c r="L25" s="66" t="inlineStr">
        <is>
          <t/>
        </is>
      </c>
      <c r="M25" s="67" t="inlineStr">
        <is>
          <t>Заканчивается</t>
        </is>
      </c>
      <c r="N25" s="68" t="inlineStr">
        <is>
          <t/>
        </is>
      </c>
      <c r="O25" s="69" t="n">
        <v>0</v>
      </c>
      <c r="P25" s="70" t="str">
        <f>ROUND(J25*O25, 2)</f>
      </c>
    </row>
    <row customHeight="1" ht="21" r="26">
      <c r="A26" s="55" t="inlineStr">
        <is>
          <t>Машины</t>
        </is>
      </c>
      <c r="B26" s="56" t="inlineStr">
        <is>
          <t>Игрушечные машинки</t>
        </is>
      </c>
      <c r="C26" s="57" t="inlineStr">
        <is>
          <t>Масштабы 1:67 - 1:32</t>
        </is>
      </c>
      <c r="D26" s="58" t="inlineStr">
        <is>
          <t>GWT2207-5</t>
        </is>
      </c>
      <c r="E26" s="59" t="inlineStr">
        <is>
          <t>2711365644768</t>
        </is>
      </c>
      <c r="F26" s="60" t="inlineStr">
        <is>
          <t>Машинка на радиоуправлении Джип 1:58 Great Wall Toys 2207 (голубой, 40MHz)</t>
        </is>
      </c>
      <c r="G26" s="61" t="inlineStr">
        <is>
          <t>Great Wall Toys</t>
        </is>
      </c>
      <c r="H26" s="62" t="inlineStr">
        <is>
          <t>https://distributions.com.ua/products/gwt2207-5-dzhip-mikro-r-u-1-58-gwt-2207-goluboj-40mhz</t>
        </is>
      </c>
      <c r="I26" s="63" t="n">
        <v>340.0</v>
      </c>
      <c r="J26" s="64" t="n">
        <v>8.6</v>
      </c>
      <c r="K26" s="65" t="str">
        <f>ROUNDUP(ROUND($j$2*J26,2)/6,2)*6</f>
      </c>
      <c r="L26" s="66" t="inlineStr">
        <is>
          <t/>
        </is>
      </c>
      <c r="M26" s="67" t="inlineStr">
        <is>
          <t/>
        </is>
      </c>
      <c r="N26" s="68" t="inlineStr">
        <is>
          <t/>
        </is>
      </c>
      <c r="O26" s="69" t="n">
        <v>0</v>
      </c>
      <c r="P26" s="70" t="str">
        <f>ROUND(J26*O26, 2)</f>
      </c>
    </row>
    <row customHeight="1" ht="21" r="27">
      <c r="A27" s="55" t="inlineStr">
        <is>
          <t>Машины</t>
        </is>
      </c>
      <c r="B27" s="56" t="inlineStr">
        <is>
          <t>Игрушечные машинки</t>
        </is>
      </c>
      <c r="C27" s="57" t="inlineStr">
        <is>
          <t>Масштабы 1:67 - 1:32</t>
        </is>
      </c>
      <c r="D27" s="58" t="inlineStr">
        <is>
          <t>GWT2207-2</t>
        </is>
      </c>
      <c r="E27" s="59" t="inlineStr">
        <is>
          <t>2711933215116</t>
        </is>
      </c>
      <c r="F27" s="60" t="inlineStr">
        <is>
          <t>Машинка на радиоуправлении Джип 1:58 Great Wall Toys 2207 (коричневый, 27MHz)</t>
        </is>
      </c>
      <c r="G27" s="61" t="inlineStr">
        <is>
          <t>Great Wall Toys</t>
        </is>
      </c>
      <c r="H27" s="62" t="inlineStr">
        <is>
          <t>https://distributions.com.ua/products/gwt2207-2-dzhip-mikro-r-u-1-58-gwt-2207-korichnevyj-27mhz</t>
        </is>
      </c>
      <c r="I27" s="63" t="n">
        <v>340.0</v>
      </c>
      <c r="J27" s="64" t="n">
        <v>8.6</v>
      </c>
      <c r="K27" s="65" t="str">
        <f>ROUNDUP(ROUND($j$2*J27,2)/6,2)*6</f>
      </c>
      <c r="L27" s="66" t="inlineStr">
        <is>
          <t/>
        </is>
      </c>
      <c r="M27" s="67" t="inlineStr">
        <is>
          <t/>
        </is>
      </c>
      <c r="N27" s="68" t="inlineStr">
        <is>
          <t/>
        </is>
      </c>
      <c r="O27" s="69" t="n">
        <v>0</v>
      </c>
      <c r="P27" s="70" t="str">
        <f>ROUND(J27*O27, 2)</f>
      </c>
    </row>
    <row customHeight="1" ht="21" r="28">
      <c r="A28" s="55" t="inlineStr">
        <is>
          <t>Машины</t>
        </is>
      </c>
      <c r="B28" s="56" t="inlineStr">
        <is>
          <t>Игрушечные машинки</t>
        </is>
      </c>
      <c r="C28" s="57" t="inlineStr">
        <is>
          <t>Масштабы 1:67 - 1:32</t>
        </is>
      </c>
      <c r="D28" s="58" t="inlineStr">
        <is>
          <t>GWT2207-7</t>
        </is>
      </c>
      <c r="E28" s="59" t="inlineStr">
        <is>
          <t>2711486756340</t>
        </is>
      </c>
      <c r="F28" s="60" t="inlineStr">
        <is>
          <t>Машинка на радиоуправлении Джип 1:58 Great Wall Toys 2207 (красный, 49MHz)</t>
        </is>
      </c>
      <c r="G28" s="61" t="inlineStr">
        <is>
          <t>Great Wall Toys</t>
        </is>
      </c>
      <c r="H28" s="62" t="inlineStr">
        <is>
          <t>https://distributions.com.ua/products/gwt2207-7-dzhip-mikro-r-u-1-58-gwt-2207-krasnyj-49mhz</t>
        </is>
      </c>
      <c r="I28" s="63" t="n">
        <v>340.0</v>
      </c>
      <c r="J28" s="64" t="n">
        <v>8.6</v>
      </c>
      <c r="K28" s="65" t="str">
        <f>ROUNDUP(ROUND($j$2*J28,2)/6,2)*6</f>
      </c>
      <c r="L28" s="66" t="inlineStr">
        <is>
          <t/>
        </is>
      </c>
      <c r="M28" s="67" t="inlineStr">
        <is>
          <t/>
        </is>
      </c>
      <c r="N28" s="68" t="inlineStr">
        <is>
          <t/>
        </is>
      </c>
      <c r="O28" s="69" t="n">
        <v>0</v>
      </c>
      <c r="P28" s="70" t="str">
        <f>ROUND(J28*O28, 2)</f>
      </c>
    </row>
    <row customHeight="1" ht="21" r="29">
      <c r="A29" s="55" t="inlineStr">
        <is>
          <t>Машины</t>
        </is>
      </c>
      <c r="B29" s="56" t="inlineStr">
        <is>
          <t>Игрушечные машинки</t>
        </is>
      </c>
      <c r="C29" s="57" t="inlineStr">
        <is>
          <t>Масштабы 1:67 - 1:32</t>
        </is>
      </c>
      <c r="D29" s="58" t="inlineStr">
        <is>
          <t>GWT2207-8</t>
        </is>
      </c>
      <c r="E29" s="59" t="inlineStr">
        <is>
          <t>2711272559513</t>
        </is>
      </c>
      <c r="F29" s="60" t="inlineStr">
        <is>
          <t>Машинка на радиоуправлении Джип 1:58 Great Wall Toys 2207 (серый, 49MHz)</t>
        </is>
      </c>
      <c r="G29" s="61" t="inlineStr">
        <is>
          <t>Great Wall Toys</t>
        </is>
      </c>
      <c r="H29" s="62" t="inlineStr">
        <is>
          <t>https://distributions.com.ua/products/gwt2207-8-dzhip-mikro-r-u-1-58-gwt-2207-seryj-49mhz</t>
        </is>
      </c>
      <c r="I29" s="63" t="n">
        <v>340.0</v>
      </c>
      <c r="J29" s="64" t="n">
        <v>8.6</v>
      </c>
      <c r="K29" s="65" t="str">
        <f>ROUNDUP(ROUND($j$2*J29,2)/6,2)*6</f>
      </c>
      <c r="L29" s="66" t="inlineStr">
        <is>
          <t/>
        </is>
      </c>
      <c r="M29" s="67" t="inlineStr">
        <is>
          <t>Нет в наличии</t>
        </is>
      </c>
      <c r="N29" s="68" t="inlineStr">
        <is>
          <t/>
        </is>
      </c>
      <c r="O29" s="69" t="n">
        <v>0</v>
      </c>
      <c r="P29" s="70" t="str">
        <f>ROUND(J29*O29, 2)</f>
      </c>
    </row>
    <row customHeight="1" ht="21" r="30">
      <c r="A30" s="55" t="inlineStr">
        <is>
          <t>Машины</t>
        </is>
      </c>
      <c r="B30" s="56" t="inlineStr">
        <is>
          <t>Игрушечные машинки</t>
        </is>
      </c>
      <c r="C30" s="57" t="inlineStr">
        <is>
          <t>Масштабы 1:67 - 1:32</t>
        </is>
      </c>
      <c r="D30" s="58" t="inlineStr">
        <is>
          <t>GWT2207-4</t>
        </is>
      </c>
      <c r="E30" s="59" t="inlineStr">
        <is>
          <t>2711827567727</t>
        </is>
      </c>
      <c r="F30" s="60" t="inlineStr">
        <is>
          <t>Машинка на радиоуправлении Джип 1:58 Great Wall Toys 2207 (синий, 35MHz)</t>
        </is>
      </c>
      <c r="G30" s="61" t="inlineStr">
        <is>
          <t>Great Wall Toys</t>
        </is>
      </c>
      <c r="H30" s="62" t="inlineStr">
        <is>
          <t>https://distributions.com.ua/products/gwt2207-4-dzhip-mikro-r-u-1-58-gwt-2207-sinij-35mhz</t>
        </is>
      </c>
      <c r="I30" s="63" t="n">
        <v>340.0</v>
      </c>
      <c r="J30" s="64" t="n">
        <v>8.6</v>
      </c>
      <c r="K30" s="65" t="str">
        <f>ROUNDUP(ROUND($j$2*J30,2)/6,2)*6</f>
      </c>
      <c r="L30" s="66" t="inlineStr">
        <is>
          <t/>
        </is>
      </c>
      <c r="M30" s="67" t="inlineStr">
        <is>
          <t>Заканчивается</t>
        </is>
      </c>
      <c r="N30" s="68" t="inlineStr">
        <is>
          <t/>
        </is>
      </c>
      <c r="O30" s="69" t="n">
        <v>0</v>
      </c>
      <c r="P30" s="70" t="str">
        <f>ROUND(J30*O30, 2)</f>
      </c>
    </row>
    <row customHeight="1" ht="21" r="31">
      <c r="A31" s="55" t="inlineStr">
        <is>
          <t>Машины</t>
        </is>
      </c>
      <c r="B31" s="56" t="inlineStr">
        <is>
          <t>Игрушечные машинки</t>
        </is>
      </c>
      <c r="C31" s="57" t="inlineStr">
        <is>
          <t>Масштабы 1:67 - 1:32</t>
        </is>
      </c>
      <c r="D31" s="58" t="inlineStr">
        <is>
          <t>GWT2207-3</t>
        </is>
      </c>
      <c r="E31" s="59" t="inlineStr">
        <is>
          <t>2711195574754</t>
        </is>
      </c>
      <c r="F31" s="60" t="inlineStr">
        <is>
          <t>Машинка на радиоуправлении Джип 1:58 Great Wall Toys 2207 (черный, 35MHz)</t>
        </is>
      </c>
      <c r="G31" s="61" t="inlineStr">
        <is>
          <t>Great Wall Toys</t>
        </is>
      </c>
      <c r="H31" s="62" t="inlineStr">
        <is>
          <t>https://distributions.com.ua/products/gwt2207-3-dzhip-mikro-r-u-1-58-gwt-2207-chernyj-35mhz</t>
        </is>
      </c>
      <c r="I31" s="63" t="n">
        <v>340.0</v>
      </c>
      <c r="J31" s="64" t="n">
        <v>8.6</v>
      </c>
      <c r="K31" s="65" t="str">
        <f>ROUNDUP(ROUND($j$2*J31,2)/6,2)*6</f>
      </c>
      <c r="L31" s="66" t="inlineStr">
        <is>
          <t/>
        </is>
      </c>
      <c r="M31" s="67" t="inlineStr">
        <is>
          <t/>
        </is>
      </c>
      <c r="N31" s="68" t="inlineStr">
        <is>
          <t/>
        </is>
      </c>
      <c r="O31" s="69" t="n">
        <v>0</v>
      </c>
      <c r="P31" s="70" t="str">
        <f>ROUND(J31*O31, 2)</f>
      </c>
    </row>
    <row customHeight="1" ht="21" r="32">
      <c r="A32" s="55" t="inlineStr">
        <is>
          <t>Машины</t>
        </is>
      </c>
      <c r="B32" s="56" t="inlineStr">
        <is>
          <t>Игрушечные машинки</t>
        </is>
      </c>
      <c r="C32" s="57" t="inlineStr">
        <is>
          <t>Масштабы 1:67 - 1:32</t>
        </is>
      </c>
      <c r="D32" s="58" t="inlineStr">
        <is>
          <t>GWT2008D-4</t>
        </is>
      </c>
      <c r="E32" s="59" t="inlineStr">
        <is>
          <t>2711395721811</t>
        </is>
      </c>
      <c r="F32" s="60" t="inlineStr">
        <is>
          <t>Машинка на радиоуправлении джип 1:43 Great Wall Toys Hummer (белый)</t>
        </is>
      </c>
      <c r="G32" s="61" t="inlineStr">
        <is>
          <t>Great Wall Toys</t>
        </is>
      </c>
      <c r="H32" s="62" t="inlineStr">
        <is>
          <t>https://distributions.com.ua/products/1-43-hummer6</t>
        </is>
      </c>
      <c r="I32" s="63" t="n">
        <v>470.0</v>
      </c>
      <c r="J32" s="64" t="n">
        <v>12.12</v>
      </c>
      <c r="K32" s="65" t="str">
        <f>ROUNDUP(ROUND($j$2*J32,2)/6,2)*6</f>
      </c>
      <c r="L32" s="66" t="inlineStr">
        <is>
          <t/>
        </is>
      </c>
      <c r="M32" s="67" t="inlineStr">
        <is>
          <t/>
        </is>
      </c>
      <c r="N32" s="68" t="inlineStr">
        <is>
          <t/>
        </is>
      </c>
      <c r="O32" s="69" t="n">
        <v>0</v>
      </c>
      <c r="P32" s="70" t="str">
        <f>ROUND(J32*O32, 2)</f>
      </c>
    </row>
    <row customHeight="1" ht="21" r="33">
      <c r="A33" s="55" t="inlineStr">
        <is>
          <t>Машины</t>
        </is>
      </c>
      <c r="B33" s="56" t="inlineStr">
        <is>
          <t>Игрушечные машинки</t>
        </is>
      </c>
      <c r="C33" s="57" t="inlineStr">
        <is>
          <t>Масштабы 1:67 - 1:32</t>
        </is>
      </c>
      <c r="D33" s="58" t="inlineStr">
        <is>
          <t>GWT2008D-7</t>
        </is>
      </c>
      <c r="E33" s="59" t="inlineStr">
        <is>
          <t>2711488817230</t>
        </is>
      </c>
      <c r="F33" s="60" t="inlineStr">
        <is>
          <t>Машинка на радиоуправлении джип 1:43 Great Wall Toys Hummer (желтый)</t>
        </is>
      </c>
      <c r="G33" s="61" t="inlineStr">
        <is>
          <t>Great Wall Toys</t>
        </is>
      </c>
      <c r="H33" s="62" t="inlineStr">
        <is>
          <t>https://distributions.com.ua/products/1-43-hummer4</t>
        </is>
      </c>
      <c r="I33" s="63" t="n">
        <v>470.0</v>
      </c>
      <c r="J33" s="64" t="n">
        <v>12.12</v>
      </c>
      <c r="K33" s="65" t="str">
        <f>ROUNDUP(ROUND($j$2*J33,2)/6,2)*6</f>
      </c>
      <c r="L33" s="66" t="inlineStr">
        <is>
          <t/>
        </is>
      </c>
      <c r="M33" s="67" t="inlineStr">
        <is>
          <t/>
        </is>
      </c>
      <c r="N33" s="68" t="inlineStr">
        <is>
          <t/>
        </is>
      </c>
      <c r="O33" s="69" t="n">
        <v>0</v>
      </c>
      <c r="P33" s="70" t="str">
        <f>ROUND(J33*O33, 2)</f>
      </c>
    </row>
    <row customHeight="1" ht="21" r="34">
      <c r="A34" s="55" t="inlineStr">
        <is>
          <t>Машины</t>
        </is>
      </c>
      <c r="B34" s="56" t="inlineStr">
        <is>
          <t>Игрушечные машинки</t>
        </is>
      </c>
      <c r="C34" s="57" t="inlineStr">
        <is>
          <t>Масштабы 1:67 - 1:32</t>
        </is>
      </c>
      <c r="D34" s="58" t="inlineStr">
        <is>
          <t>GWT2008D-1</t>
        </is>
      </c>
      <c r="E34" s="59" t="inlineStr">
        <is>
          <t>2711843192194</t>
        </is>
      </c>
      <c r="F34" s="60" t="inlineStr">
        <is>
          <t>Машинка на радиоуправлении джип 1:43 Great Wall Toys Hummer (красный)</t>
        </is>
      </c>
      <c r="G34" s="61" t="inlineStr">
        <is>
          <t>Great Wall Toys</t>
        </is>
      </c>
      <c r="H34" s="62" t="inlineStr">
        <is>
          <t>https://distributions.com.ua/products/1-43-hummer3</t>
        </is>
      </c>
      <c r="I34" s="63" t="n">
        <v>470.0</v>
      </c>
      <c r="J34" s="64" t="n">
        <v>12.12</v>
      </c>
      <c r="K34" s="65" t="str">
        <f>ROUNDUP(ROUND($j$2*J34,2)/6,2)*6</f>
      </c>
      <c r="L34" s="66" t="inlineStr">
        <is>
          <t/>
        </is>
      </c>
      <c r="M34" s="67" t="inlineStr">
        <is>
          <t/>
        </is>
      </c>
      <c r="N34" s="68" t="inlineStr">
        <is>
          <t/>
        </is>
      </c>
      <c r="O34" s="69" t="n">
        <v>0</v>
      </c>
      <c r="P34" s="70" t="str">
        <f>ROUND(J34*O34, 2)</f>
      </c>
    </row>
    <row customHeight="1" ht="21" r="35">
      <c r="A35" s="55" t="inlineStr">
        <is>
          <t>Машины</t>
        </is>
      </c>
      <c r="B35" s="56" t="inlineStr">
        <is>
          <t>Игрушечные машинки</t>
        </is>
      </c>
      <c r="C35" s="57" t="inlineStr">
        <is>
          <t>Масштабы 1:67 - 1:32</t>
        </is>
      </c>
      <c r="D35" s="58" t="inlineStr">
        <is>
          <t>GWT2008D-2</t>
        </is>
      </c>
      <c r="E35" s="59" t="inlineStr">
        <is>
          <t>2711577221573</t>
        </is>
      </c>
      <c r="F35" s="60" t="inlineStr">
        <is>
          <t>Машинка на радиоуправлении джип 1:43 Great Wall Toys Hummer (серый)</t>
        </is>
      </c>
      <c r="G35" s="61" t="inlineStr">
        <is>
          <t>Great Wall Toys</t>
        </is>
      </c>
      <c r="H35" s="62" t="inlineStr">
        <is>
          <t>https://distributions.com.ua/products/1-43-hummer5</t>
        </is>
      </c>
      <c r="I35" s="63" t="n">
        <v>470.0</v>
      </c>
      <c r="J35" s="64" t="n">
        <v>12.12</v>
      </c>
      <c r="K35" s="65" t="str">
        <f>ROUNDUP(ROUND($j$2*J35,2)/6,2)*6</f>
      </c>
      <c r="L35" s="66" t="inlineStr">
        <is>
          <t/>
        </is>
      </c>
      <c r="M35" s="67" t="inlineStr">
        <is>
          <t/>
        </is>
      </c>
      <c r="N35" s="68" t="inlineStr">
        <is>
          <t/>
        </is>
      </c>
      <c r="O35" s="69" t="n">
        <v>0</v>
      </c>
      <c r="P35" s="70" t="str">
        <f>ROUND(J35*O35, 2)</f>
      </c>
    </row>
    <row customHeight="1" ht="21" r="36">
      <c r="A36" s="55" t="inlineStr">
        <is>
          <t>Машины</t>
        </is>
      </c>
      <c r="B36" s="56" t="inlineStr">
        <is>
          <t>Игрушечные машинки</t>
        </is>
      </c>
      <c r="C36" s="57" t="inlineStr">
        <is>
          <t>Масштабы 1:67 - 1:32</t>
        </is>
      </c>
      <c r="D36" s="58" t="inlineStr">
        <is>
          <t>GWT2008D-6</t>
        </is>
      </c>
      <c r="E36" s="59" t="inlineStr">
        <is>
          <t>2711241829333</t>
        </is>
      </c>
      <c r="F36" s="60" t="inlineStr">
        <is>
          <t>Машинка на радиоуправлении джип 1:43 Great Wall Toys Hummer (синий)</t>
        </is>
      </c>
      <c r="G36" s="61" t="inlineStr">
        <is>
          <t>Great Wall Toys</t>
        </is>
      </c>
      <c r="H36" s="62" t="inlineStr">
        <is>
          <t>https://distributions.com.ua/products/1-43-hummer1</t>
        </is>
      </c>
      <c r="I36" s="63" t="n">
        <v>470.0</v>
      </c>
      <c r="J36" s="64" t="n">
        <v>12.12</v>
      </c>
      <c r="K36" s="65" t="str">
        <f>ROUNDUP(ROUND($j$2*J36,2)/6,2)*6</f>
      </c>
      <c r="L36" s="66" t="inlineStr">
        <is>
          <t/>
        </is>
      </c>
      <c r="M36" s="67" t="inlineStr">
        <is>
          <t/>
        </is>
      </c>
      <c r="N36" s="68" t="inlineStr">
        <is>
          <t/>
        </is>
      </c>
      <c r="O36" s="69" t="n">
        <v>0</v>
      </c>
      <c r="P36" s="70" t="str">
        <f>ROUND(J36*O36, 2)</f>
      </c>
    </row>
    <row customHeight="1" ht="21" r="37">
      <c r="A37" s="55" t="inlineStr">
        <is>
          <t>Машины</t>
        </is>
      </c>
      <c r="B37" s="56" t="inlineStr">
        <is>
          <t>Игрушечные машинки</t>
        </is>
      </c>
      <c r="C37" s="57" t="inlineStr">
        <is>
          <t>Масштабы 1:67 - 1:32</t>
        </is>
      </c>
      <c r="D37" s="58" t="inlineStr">
        <is>
          <t>GWT2008D-3</t>
        </is>
      </c>
      <c r="E37" s="59" t="inlineStr">
        <is>
          <t>2711656426790</t>
        </is>
      </c>
      <c r="F37" s="60" t="inlineStr">
        <is>
          <t>Машинка на радиоуправлении джип 1:43 Great Wall Toys Hummer (хаки белый)</t>
        </is>
      </c>
      <c r="G37" s="61" t="inlineStr">
        <is>
          <t>Great Wall Toys</t>
        </is>
      </c>
      <c r="H37" s="62" t="inlineStr">
        <is>
          <t>https://distributions.com.ua/products/1-43-hummer7</t>
        </is>
      </c>
      <c r="I37" s="63" t="n">
        <v>470.0</v>
      </c>
      <c r="J37" s="64" t="n">
        <v>12.12</v>
      </c>
      <c r="K37" s="65" t="str">
        <f>ROUNDUP(ROUND($j$2*J37,2)/6,2)*6</f>
      </c>
      <c r="L37" s="66" t="inlineStr">
        <is>
          <t/>
        </is>
      </c>
      <c r="M37" s="67" t="inlineStr">
        <is>
          <t/>
        </is>
      </c>
      <c r="N37" s="68" t="inlineStr">
        <is>
          <t/>
        </is>
      </c>
      <c r="O37" s="69" t="n">
        <v>0</v>
      </c>
      <c r="P37" s="70" t="str">
        <f>ROUND(J37*O37, 2)</f>
      </c>
    </row>
    <row customHeight="1" ht="21" r="38">
      <c r="A38" s="55" t="inlineStr">
        <is>
          <t>Машины</t>
        </is>
      </c>
      <c r="B38" s="56" t="inlineStr">
        <is>
          <t>Игрушечные машинки</t>
        </is>
      </c>
      <c r="C38" s="57" t="inlineStr">
        <is>
          <t>Масштабы 1:67 - 1:32</t>
        </is>
      </c>
      <c r="D38" s="58" t="inlineStr">
        <is>
          <t>GWT2008D-8</t>
        </is>
      </c>
      <c r="E38" s="59" t="inlineStr">
        <is>
          <t>2711682836556</t>
        </is>
      </c>
      <c r="F38" s="60" t="inlineStr">
        <is>
          <t>Машинка на радиоуправлении джип 1:43 Great Wall Toys Hummer (хаки зеленый)</t>
        </is>
      </c>
      <c r="G38" s="61" t="inlineStr">
        <is>
          <t>Great Wall Toys</t>
        </is>
      </c>
      <c r="H38" s="62" t="inlineStr">
        <is>
          <t>https://distributions.com.ua/products/1-43-hummer2</t>
        </is>
      </c>
      <c r="I38" s="63" t="n">
        <v>470.0</v>
      </c>
      <c r="J38" s="64" t="n">
        <v>12.12</v>
      </c>
      <c r="K38" s="65" t="str">
        <f>ROUNDUP(ROUND($j$2*J38,2)/6,2)*6</f>
      </c>
      <c r="L38" s="66" t="inlineStr">
        <is>
          <t/>
        </is>
      </c>
      <c r="M38" s="67" t="inlineStr">
        <is>
          <t/>
        </is>
      </c>
      <c r="N38" s="68" t="inlineStr">
        <is>
          <t/>
        </is>
      </c>
      <c r="O38" s="69" t="n">
        <v>0</v>
      </c>
      <c r="P38" s="70" t="str">
        <f>ROUND(J38*O38, 2)</f>
      </c>
    </row>
    <row customHeight="1" ht="21" r="39">
      <c r="A39" s="55" t="inlineStr">
        <is>
          <t>Машины</t>
        </is>
      </c>
      <c r="B39" s="56" t="inlineStr">
        <is>
          <t>Игрушечные машинки</t>
        </is>
      </c>
      <c r="C39" s="57" t="inlineStr">
        <is>
          <t>Масштабы 1:67 - 1:32</t>
        </is>
      </c>
      <c r="D39" s="58" t="inlineStr">
        <is>
          <t>GWT2008D-5</t>
        </is>
      </c>
      <c r="E39" s="59" t="inlineStr">
        <is>
          <t>2711278913852</t>
        </is>
      </c>
      <c r="F39" s="60" t="inlineStr">
        <is>
          <t>Машинка на радиоуправлении джип 1:43 Great Wall Toys Hummer (черный)</t>
        </is>
      </c>
      <c r="G39" s="61" t="inlineStr">
        <is>
          <t>Great Wall Toys</t>
        </is>
      </c>
      <c r="H39" s="62" t="inlineStr">
        <is>
          <t>https://distributions.com.ua/products/1-43-hummer</t>
        </is>
      </c>
      <c r="I39" s="63" t="n">
        <v>470.0</v>
      </c>
      <c r="J39" s="64" t="n">
        <v>12.12</v>
      </c>
      <c r="K39" s="65" t="str">
        <f>ROUNDUP(ROUND($j$2*J39,2)/6,2)*6</f>
      </c>
      <c r="L39" s="66" t="inlineStr">
        <is>
          <t/>
        </is>
      </c>
      <c r="M39" s="67" t="inlineStr">
        <is>
          <t/>
        </is>
      </c>
      <c r="N39" s="68" t="inlineStr">
        <is>
          <t/>
        </is>
      </c>
      <c r="O39" s="69" t="n">
        <v>0</v>
      </c>
      <c r="P39" s="70" t="str">
        <f>ROUND(J39*O39, 2)</f>
      </c>
    </row>
    <row customHeight="1" ht="21" r="40">
      <c r="A40" s="55" t="inlineStr">
        <is>
          <t>Машины</t>
        </is>
      </c>
      <c r="B40" s="56" t="inlineStr">
        <is>
          <t>Игрушечные машинки</t>
        </is>
      </c>
      <c r="C40" s="57" t="inlineStr">
        <is>
          <t>Масштабы 1:67 - 1:32</t>
        </is>
      </c>
      <c r="D40" s="58" t="inlineStr">
        <is>
          <t>HB-DK4302</t>
        </is>
      </c>
      <c r="E40" s="59" t="inlineStr">
        <is>
          <t>2722747965340</t>
        </is>
      </c>
      <c r="F40" s="60" t="inlineStr">
        <is>
          <t>Машинка радиоуправляемая 1:43 HB Toys Muscle полноприводная (синий)</t>
        </is>
      </c>
      <c r="G40" s="61" t="inlineStr">
        <is>
          <t>HB Toys</t>
        </is>
      </c>
      <c r="H40" s="62" t="inlineStr">
        <is>
          <t>https://distributions.com.ua/products/hb-dk4302-mashinka-mikro-r-u-1-43-hb-toys-muscle-polnoprivodnaja-sinij</t>
        </is>
      </c>
      <c r="I40" s="63" t="n">
        <v>480.0</v>
      </c>
      <c r="J40" s="64" t="n">
        <v>13.08</v>
      </c>
      <c r="K40" s="65" t="str">
        <f>ROUNDUP(ROUND($j$2*J40,2)/6,2)*6</f>
      </c>
      <c r="L40" s="66" t="inlineStr">
        <is>
          <t/>
        </is>
      </c>
      <c r="M40" s="67" t="inlineStr">
        <is>
          <t>Нет в наличии</t>
        </is>
      </c>
      <c r="N40" s="68" t="inlineStr">
        <is>
          <t/>
        </is>
      </c>
      <c r="O40" s="69" t="n">
        <v>0</v>
      </c>
      <c r="P40" s="70" t="str">
        <f>ROUND(J40*O40, 2)</f>
      </c>
    </row>
    <row customHeight="1" ht="21" r="41">
      <c r="A41" s="55" t="inlineStr">
        <is>
          <t>Машины</t>
        </is>
      </c>
      <c r="B41" s="56" t="inlineStr">
        <is>
          <t>Игрушечные машинки</t>
        </is>
      </c>
      <c r="C41" s="57" t="inlineStr">
        <is>
          <t>Масштабы 1:24 - 1:18</t>
        </is>
      </c>
      <c r="D41" s="58" t="inlineStr">
        <is>
          <t>WL-A232-V2</t>
        </is>
      </c>
      <c r="E41" s="59" t="inlineStr">
        <is>
          <t>2722763662711</t>
        </is>
      </c>
      <c r="F41" s="60" t="inlineStr">
        <is>
          <t>Автомодель радиоуправляемая шорт-корс 1:24 WL Toys A232-V2 4WD 35км/час    </t>
        </is>
      </c>
      <c r="G41" s="61" t="inlineStr">
        <is>
          <t>WL Toys</t>
        </is>
      </c>
      <c r="H41" s="62" t="inlineStr">
        <is>
          <t>https://distributions.com.ua/products/wl-a232-v2-avtomodel-short-kors-1-24-wl-toys-a232-v2-4wd-35km-chas</t>
        </is>
      </c>
      <c r="I41" s="63" t="n">
        <v>1950.0</v>
      </c>
      <c r="J41" s="64" t="n">
        <v>53.75</v>
      </c>
      <c r="K41" s="65" t="str">
        <f>ROUNDUP(ROUND($j$2*J41,2)/6,2)*6</f>
      </c>
      <c r="L41" s="66" t="inlineStr">
        <is>
          <t/>
        </is>
      </c>
      <c r="M41" s="67" t="inlineStr">
        <is>
          <t/>
        </is>
      </c>
      <c r="N41" s="68" t="inlineStr">
        <is>
          <t/>
        </is>
      </c>
      <c r="O41" s="69" t="n">
        <v>0</v>
      </c>
      <c r="P41" s="70" t="str">
        <f>ROUND(J41*O41, 2)</f>
      </c>
    </row>
    <row customHeight="1" ht="21" r="42">
      <c r="A42" s="55" t="inlineStr">
        <is>
          <t>Машины</t>
        </is>
      </c>
      <c r="B42" s="56" t="inlineStr">
        <is>
          <t>Игрушечные машинки</t>
        </is>
      </c>
      <c r="C42" s="57" t="inlineStr">
        <is>
          <t>Масштабы 1:24 - 1:18</t>
        </is>
      </c>
      <c r="D42" s="58" t="inlineStr">
        <is>
          <t>WL-A969grn</t>
        </is>
      </c>
      <c r="E42" s="59" t="inlineStr">
        <is>
          <t>2711781328747</t>
        </is>
      </c>
      <c r="F42" s="60" t="inlineStr">
        <is>
          <t>Автомодель шорт-корс 1:18 WL Toys A969 4WD 25км/час (зеленый)</t>
        </is>
      </c>
      <c r="G42" s="61" t="inlineStr">
        <is>
          <t>WL Toys</t>
        </is>
      </c>
      <c r="H42" s="62" t="inlineStr">
        <is>
          <t>https://distributions.com.ua/products/wl-a969grn-avtomodel-short-kors-1-18-wl-toys-a969-4wd-25km-chas-zelenyj</t>
        </is>
      </c>
      <c r="I42" s="63" t="n">
        <v>2250.0</v>
      </c>
      <c r="J42" s="64" t="n">
        <v>61.76</v>
      </c>
      <c r="K42" s="65" t="str">
        <f>ROUNDUP(ROUND($j$2*J42,2)/6,2)*6</f>
      </c>
      <c r="L42" s="66" t="inlineStr">
        <is>
          <t/>
        </is>
      </c>
      <c r="M42" s="67" t="inlineStr">
        <is>
          <t>Нет в наличии</t>
        </is>
      </c>
      <c r="N42" s="68" t="inlineStr">
        <is>
          <t/>
        </is>
      </c>
      <c r="O42" s="69" t="n">
        <v>0</v>
      </c>
      <c r="P42" s="70" t="str">
        <f>ROUND(J42*O42, 2)</f>
      </c>
    </row>
    <row customHeight="1" ht="21" r="43">
      <c r="A43" s="55" t="inlineStr">
        <is>
          <t>Машины</t>
        </is>
      </c>
      <c r="B43" s="56" t="inlineStr">
        <is>
          <t>Игрушечные машинки</t>
        </is>
      </c>
      <c r="C43" s="57" t="inlineStr">
        <is>
          <t>Масштабы 1:24 - 1:18</t>
        </is>
      </c>
      <c r="D43" s="58" t="inlineStr">
        <is>
          <t>WL-A969gry</t>
        </is>
      </c>
      <c r="E43" s="59" t="inlineStr">
        <is>
          <t>2711451574627</t>
        </is>
      </c>
      <c r="F43" s="60" t="inlineStr">
        <is>
          <t>Автомодель шорт-корс 1:18 WL Toys A969 4WD 25км/час (серый)</t>
        </is>
      </c>
      <c r="G43" s="61" t="inlineStr">
        <is>
          <t>WL Toys</t>
        </is>
      </c>
      <c r="H43" s="62" t="inlineStr">
        <is>
          <t>https://distributions.com.ua/products/wl-a969gry-avtomodel-short-kors-1-18-wl-toys-a969-4wd-25km-chas-seryj</t>
        </is>
      </c>
      <c r="I43" s="63" t="n">
        <v>2250.0</v>
      </c>
      <c r="J43" s="64" t="n">
        <v>61.76</v>
      </c>
      <c r="K43" s="65" t="str">
        <f>ROUNDUP(ROUND($j$2*J43,2)/6,2)*6</f>
      </c>
      <c r="L43" s="66" t="inlineStr">
        <is>
          <t/>
        </is>
      </c>
      <c r="M43" s="67" t="inlineStr">
        <is>
          <t>Наличие уточняйте</t>
        </is>
      </c>
      <c r="N43" s="68" t="inlineStr">
        <is>
          <t/>
        </is>
      </c>
      <c r="O43" s="69" t="n">
        <v>0</v>
      </c>
      <c r="P43" s="70" t="str">
        <f>ROUND(J43*O43, 2)</f>
      </c>
    </row>
    <row customHeight="1" ht="21" r="44">
      <c r="A44" s="55" t="inlineStr">
        <is>
          <t>Машины</t>
        </is>
      </c>
      <c r="B44" s="56" t="inlineStr">
        <is>
          <t>Игрушечные машинки</t>
        </is>
      </c>
      <c r="C44" s="57" t="inlineStr">
        <is>
          <t>Масштабы 1:24 - 1:18</t>
        </is>
      </c>
      <c r="D44" s="58" t="inlineStr">
        <is>
          <t>WL-24438</t>
        </is>
      </c>
      <c r="E44" s="59" t="inlineStr">
        <is>
          <t>2722139463140</t>
        </is>
      </c>
      <c r="F44" s="60" t="inlineStr">
        <is>
          <t>Краулер радиоуправляемый 1:24 WL Toys 24438</t>
        </is>
      </c>
      <c r="G44" s="61" t="inlineStr">
        <is>
          <t>WL Toys</t>
        </is>
      </c>
      <c r="H44" s="62" t="inlineStr">
        <is>
          <t>https://distributions.com.ua/products/wl-24438-krauler-r-u-1-24-wl-toys-24438</t>
        </is>
      </c>
      <c r="I44" s="63" t="n">
        <v>1700.0</v>
      </c>
      <c r="J44" s="64" t="n">
        <v>46.28</v>
      </c>
      <c r="K44" s="65" t="str">
        <f>ROUNDUP(ROUND($j$2*J44,2)/6,2)*6</f>
      </c>
      <c r="L44" s="66" t="inlineStr">
        <is>
          <t/>
        </is>
      </c>
      <c r="M44" s="67" t="inlineStr">
        <is>
          <t/>
        </is>
      </c>
      <c r="N44" s="68" t="inlineStr">
        <is>
          <t/>
        </is>
      </c>
      <c r="O44" s="69" t="n">
        <v>0</v>
      </c>
      <c r="P44" s="70" t="str">
        <f>ROUND(J44*O44, 2)</f>
      </c>
    </row>
    <row customHeight="1" ht="21" r="45">
      <c r="A45" s="55" t="inlineStr">
        <is>
          <t>Машины</t>
        </is>
      </c>
      <c r="B45" s="56" t="inlineStr">
        <is>
          <t>Игрушечные машинки</t>
        </is>
      </c>
      <c r="C45" s="57" t="inlineStr">
        <is>
          <t>Масштабы 1:24 - 1:18</t>
        </is>
      </c>
      <c r="D45" s="58" t="inlineStr">
        <is>
          <t>WL-24438-B</t>
        </is>
      </c>
      <c r="E45" s="59" t="inlineStr">
        <is>
          <t>2711948166496</t>
        </is>
      </c>
      <c r="F45" s="60" t="inlineStr">
        <is>
          <t>Краулер радиоуправляемый 1:24 WL Toys 24438-B металлическая версия</t>
        </is>
      </c>
      <c r="G45" s="61" t="inlineStr">
        <is>
          <t>WL Toys</t>
        </is>
      </c>
      <c r="H45" s="62" t="inlineStr">
        <is>
          <t>https://distributions.com.ua/products/wl-24438-b-krauler-r-u-1-24-wl-toys-24438-b-metallicheskaja-versija</t>
        </is>
      </c>
      <c r="I45" s="63" t="n">
        <v>2100.0</v>
      </c>
      <c r="J45" s="64" t="n">
        <v>56.97</v>
      </c>
      <c r="K45" s="65" t="str">
        <f>ROUNDUP(ROUND($j$2*J45,2)/6,2)*6</f>
      </c>
      <c r="L45" s="66" t="inlineStr">
        <is>
          <t/>
        </is>
      </c>
      <c r="M45" s="67" t="inlineStr">
        <is>
          <t>Наличие уточняйте</t>
        </is>
      </c>
      <c r="N45" s="68" t="inlineStr">
        <is>
          <t/>
        </is>
      </c>
      <c r="O45" s="69" t="n">
        <v>0</v>
      </c>
      <c r="P45" s="70" t="str">
        <f>ROUND(J45*O45, 2)</f>
      </c>
    </row>
    <row customHeight="1" ht="21" r="46">
      <c r="A46" s="55" t="inlineStr">
        <is>
          <t>Машины</t>
        </is>
      </c>
      <c r="B46" s="56" t="inlineStr">
        <is>
          <t>Игрушечные машинки</t>
        </is>
      </c>
      <c r="C46" s="57" t="inlineStr">
        <is>
          <t>Масштабы 1:24 - 1:18</t>
        </is>
      </c>
      <c r="D46" s="58" t="inlineStr">
        <is>
          <t>MZ-2152y</t>
        </is>
      </c>
      <c r="E46" s="59" t="inlineStr">
        <is>
          <t>2711791632841</t>
        </is>
      </c>
      <c r="F46" s="60" t="inlineStr">
        <is>
          <t>Машинка радиоуправляемая 1:18 Meizhi Lamborghini LP670-4 SV металлическая (желтый)</t>
        </is>
      </c>
      <c r="G46" s="61" t="inlineStr">
        <is>
          <t>Meizhi</t>
        </is>
      </c>
      <c r="H46" s="62" t="inlineStr">
        <is>
          <t>https://distributions.com.ua/products/1-18-meizhi-lamborghini-lp670-4-sv</t>
        </is>
      </c>
      <c r="I46" s="63" t="n">
        <v>1380.0</v>
      </c>
      <c r="J46" s="64" t="n">
        <v>37.81</v>
      </c>
      <c r="K46" s="65" t="str">
        <f>ROUNDUP(ROUND($j$2*J46,2)/6,2)*6</f>
      </c>
      <c r="L46" s="66" t="inlineStr">
        <is>
          <t/>
        </is>
      </c>
      <c r="M46" s="67" t="inlineStr">
        <is>
          <t/>
        </is>
      </c>
      <c r="N46" s="68" t="inlineStr">
        <is>
          <t/>
        </is>
      </c>
      <c r="O46" s="69" t="n">
        <v>0</v>
      </c>
      <c r="P46" s="70" t="str">
        <f>ROUND(J46*O46, 2)</f>
      </c>
    </row>
    <row customHeight="1" ht="21" r="47">
      <c r="A47" s="55" t="inlineStr">
        <is>
          <t>Машины</t>
        </is>
      </c>
      <c r="B47" s="56" t="inlineStr">
        <is>
          <t>Игрушечные машинки</t>
        </is>
      </c>
      <c r="C47" s="57" t="inlineStr">
        <is>
          <t>Масштабы 1:24 - 1:18</t>
        </is>
      </c>
      <c r="D47" s="58" t="inlineStr">
        <is>
          <t>MZ-2152o</t>
        </is>
      </c>
      <c r="E47" s="59" t="inlineStr">
        <is>
          <t>2711763814282</t>
        </is>
      </c>
      <c r="F47" s="60" t="inlineStr">
        <is>
          <t>Машинка радиоуправляемая 1:18 Meizhi Lamborghini LP670-4 SV металлическая (оранжевый)</t>
        </is>
      </c>
      <c r="G47" s="61" t="inlineStr">
        <is>
          <t>Meizhi</t>
        </is>
      </c>
      <c r="H47" s="62" t="inlineStr">
        <is>
          <t>https://distributions.com.ua/products/mz-2152o-mashinka-r-u-1-18-meizhi-litsenz-lamborghini-lp670-4-sv-metallicheskaja-oranzhevyj</t>
        </is>
      </c>
      <c r="I47" s="63" t="n">
        <v>1380.0</v>
      </c>
      <c r="J47" s="64" t="n">
        <v>37.81</v>
      </c>
      <c r="K47" s="65" t="str">
        <f>ROUNDUP(ROUND($j$2*J47,2)/6,2)*6</f>
      </c>
      <c r="L47" s="66" t="inlineStr">
        <is>
          <t/>
        </is>
      </c>
      <c r="M47" s="67" t="inlineStr">
        <is>
          <t>Нет в наличии</t>
        </is>
      </c>
      <c r="N47" s="68" t="inlineStr">
        <is>
          <t/>
        </is>
      </c>
      <c r="O47" s="69" t="n">
        <v>0</v>
      </c>
      <c r="P47" s="70" t="str">
        <f>ROUND(J47*O47, 2)</f>
      </c>
    </row>
    <row customHeight="1" ht="21" r="48">
      <c r="A48" s="55" t="inlineStr">
        <is>
          <t>Машины</t>
        </is>
      </c>
      <c r="B48" s="56" t="inlineStr">
        <is>
          <t>Игрушечные машинки</t>
        </is>
      </c>
      <c r="C48" s="57" t="inlineStr">
        <is>
          <t>Масштабы 1:24 - 1:18</t>
        </is>
      </c>
      <c r="D48" s="58" t="inlineStr">
        <is>
          <t>ST-BG1511C</t>
        </is>
      </c>
      <c r="E48" s="59" t="inlineStr">
        <is>
          <t>2711844955729</t>
        </is>
      </c>
      <c r="F48" s="60" t="inlineStr">
        <is>
          <t>Машинка радиоуправляемая 1:22 Subotech Brave 4WD 35 км/час (оранжевый)</t>
        </is>
      </c>
      <c r="G48" s="61" t="inlineStr">
        <is>
          <t>Subotech</t>
        </is>
      </c>
      <c r="H48" s="62" t="inlineStr">
        <is>
          <t>https://distributions.com.ua/products/st-bg1511c-mashinka-r-u-1-22-subotech-brave-4wd-40-km-chas-oranzhevyj</t>
        </is>
      </c>
      <c r="I48" s="63" t="n">
        <v>2350.0</v>
      </c>
      <c r="J48" s="64" t="n">
        <v>63.59</v>
      </c>
      <c r="K48" s="65" t="str">
        <f>ROUNDUP(ROUND($j$2*J48,2)/6,2)*6</f>
      </c>
      <c r="L48" s="66" t="inlineStr">
        <is>
          <t/>
        </is>
      </c>
      <c r="M48" s="67" t="inlineStr">
        <is>
          <t/>
        </is>
      </c>
      <c r="N48" s="68" t="inlineStr">
        <is>
          <t/>
        </is>
      </c>
      <c r="O48" s="69" t="n">
        <v>0</v>
      </c>
      <c r="P48" s="70" t="str">
        <f>ROUND(J48*O48, 2)</f>
      </c>
    </row>
    <row customHeight="1" ht="21" r="49">
      <c r="A49" s="55" t="inlineStr">
        <is>
          <t>Машины</t>
        </is>
      </c>
      <c r="B49" s="56" t="inlineStr">
        <is>
          <t>Игрушечные машинки</t>
        </is>
      </c>
      <c r="C49" s="57" t="inlineStr">
        <is>
          <t>Масштабы 1:24 - 1:18</t>
        </is>
      </c>
      <c r="D49" s="58" t="inlineStr">
        <is>
          <t>ST-BG1511A</t>
        </is>
      </c>
      <c r="E49" s="59" t="inlineStr">
        <is>
          <t>2711349268591</t>
        </is>
      </c>
      <c r="F49" s="60" t="inlineStr">
        <is>
          <t>Машинка радиоуправляемая 1:22 Subotech Brave 4WD 35 км/час (черный)</t>
        </is>
      </c>
      <c r="G49" s="61" t="inlineStr">
        <is>
          <t>Subotech</t>
        </is>
      </c>
      <c r="H49" s="62" t="inlineStr">
        <is>
          <t>https://distributions.com.ua/products/st-bg1511a-mashinka-r-u-1-22-subotech-brave-4wd-40-km-chas-chernyj</t>
        </is>
      </c>
      <c r="I49" s="63" t="n">
        <v>2350.0</v>
      </c>
      <c r="J49" s="64" t="n">
        <v>63.59</v>
      </c>
      <c r="K49" s="65" t="str">
        <f>ROUNDUP(ROUND($j$2*J49,2)/6,2)*6</f>
      </c>
      <c r="L49" s="66" t="inlineStr">
        <is>
          <t/>
        </is>
      </c>
      <c r="M49" s="67" t="inlineStr">
        <is>
          <t/>
        </is>
      </c>
      <c r="N49" s="68" t="inlineStr">
        <is>
          <t/>
        </is>
      </c>
      <c r="O49" s="69" t="n">
        <v>0</v>
      </c>
      <c r="P49" s="70" t="str">
        <f>ROUND(J49*O49, 2)</f>
      </c>
    </row>
    <row customHeight="1" ht="21" r="50">
      <c r="A50" s="55" t="inlineStr">
        <is>
          <t>Машины</t>
        </is>
      </c>
      <c r="B50" s="56" t="inlineStr">
        <is>
          <t>Игрушечные машинки</t>
        </is>
      </c>
      <c r="C50" s="57" t="inlineStr">
        <is>
          <t>Масштабы 1:24 - 1:18</t>
        </is>
      </c>
      <c r="D50" s="58" t="inlineStr">
        <is>
          <t>MZ-25019Aw</t>
        </is>
      </c>
      <c r="E50" s="59" t="inlineStr">
        <is>
          <t>2711759127358</t>
        </is>
      </c>
      <c r="F50" s="60" t="inlineStr">
        <is>
          <t>Машинка радиоуправляемая 1:24 Meizhi BMW X6 металлическая (белый)</t>
        </is>
      </c>
      <c r="G50" s="61" t="inlineStr">
        <is>
          <t>Meizhi</t>
        </is>
      </c>
      <c r="H50" s="62" t="inlineStr">
        <is>
          <t>https://distributions.com.ua/products/1-24-meizhi-bmw-x62</t>
        </is>
      </c>
      <c r="I50" s="63" t="n">
        <v>710.0</v>
      </c>
      <c r="J50" s="64" t="n">
        <v>19.37</v>
      </c>
      <c r="K50" s="65" t="str">
        <f>ROUNDUP(ROUND($j$2*J50,2)/6,2)*6</f>
      </c>
      <c r="L50" s="66" t="inlineStr">
        <is>
          <t/>
        </is>
      </c>
      <c r="M50" s="67" t="inlineStr">
        <is>
          <t>Нет в наличии</t>
        </is>
      </c>
      <c r="N50" s="68" t="inlineStr">
        <is>
          <t/>
        </is>
      </c>
      <c r="O50" s="69" t="n">
        <v>0</v>
      </c>
      <c r="P50" s="70" t="str">
        <f>ROUND(J50*O50, 2)</f>
      </c>
    </row>
    <row customHeight="1" ht="21" r="51">
      <c r="A51" s="55" t="inlineStr">
        <is>
          <t>Машины</t>
        </is>
      </c>
      <c r="B51" s="56" t="inlineStr">
        <is>
          <t>Игрушечные машинки</t>
        </is>
      </c>
      <c r="C51" s="57" t="inlineStr">
        <is>
          <t>Масштабы 1:24 - 1:18</t>
        </is>
      </c>
      <c r="D51" s="58" t="inlineStr">
        <is>
          <t>MZ-25019Ar</t>
        </is>
      </c>
      <c r="E51" s="59" t="inlineStr">
        <is>
          <t>2711448113112</t>
        </is>
      </c>
      <c r="F51" s="60" t="inlineStr">
        <is>
          <t>Машинка радиоуправляемая 1:24 Meizhi BMW X6 металлическая (красный)</t>
        </is>
      </c>
      <c r="G51" s="61" t="inlineStr">
        <is>
          <t>Meizhi</t>
        </is>
      </c>
      <c r="H51" s="62" t="inlineStr">
        <is>
          <t>https://distributions.com.ua/products/1-24-meizhi-bmw-x61</t>
        </is>
      </c>
      <c r="I51" s="63" t="n">
        <v>710.0</v>
      </c>
      <c r="J51" s="64" t="n">
        <v>19.37</v>
      </c>
      <c r="K51" s="65" t="str">
        <f>ROUNDUP(ROUND($j$2*J51,2)/6,2)*6</f>
      </c>
      <c r="L51" s="66" t="inlineStr">
        <is>
          <t/>
        </is>
      </c>
      <c r="M51" s="67" t="inlineStr">
        <is>
          <t>Нет в наличии</t>
        </is>
      </c>
      <c r="N51" s="68" t="inlineStr">
        <is>
          <t/>
        </is>
      </c>
      <c r="O51" s="69" t="n">
        <v>0</v>
      </c>
      <c r="P51" s="70" t="str">
        <f>ROUND(J51*O51, 2)</f>
      </c>
    </row>
    <row customHeight="1" ht="21" r="52">
      <c r="A52" s="55" t="inlineStr">
        <is>
          <t>Машины</t>
        </is>
      </c>
      <c r="B52" s="56" t="inlineStr">
        <is>
          <t>Игрушечные машинки</t>
        </is>
      </c>
      <c r="C52" s="57" t="inlineStr">
        <is>
          <t>Масштабы 1:24 - 1:18</t>
        </is>
      </c>
      <c r="D52" s="58" t="inlineStr">
        <is>
          <t>MZ-25019Ab</t>
        </is>
      </c>
      <c r="E52" s="59" t="inlineStr">
        <is>
          <t>2711644128262</t>
        </is>
      </c>
      <c r="F52" s="60" t="inlineStr">
        <is>
          <t>Машинка радиоуправляемая 1:24 Meizhi BMW X6 металлическая (черный)</t>
        </is>
      </c>
      <c r="G52" s="61" t="inlineStr">
        <is>
          <t>Meizhi</t>
        </is>
      </c>
      <c r="H52" s="62" t="inlineStr">
        <is>
          <t>https://distributions.com.ua/products/1-24-meizhi-bmw-x6</t>
        </is>
      </c>
      <c r="I52" s="63" t="n">
        <v>710.0</v>
      </c>
      <c r="J52" s="64" t="n">
        <v>19.37</v>
      </c>
      <c r="K52" s="65" t="str">
        <f>ROUNDUP(ROUND($j$2*J52,2)/6,2)*6</f>
      </c>
      <c r="L52" s="66" t="inlineStr">
        <is>
          <t/>
        </is>
      </c>
      <c r="M52" s="67" t="inlineStr">
        <is>
          <t/>
        </is>
      </c>
      <c r="N52" s="68" t="inlineStr">
        <is>
          <t/>
        </is>
      </c>
      <c r="O52" s="69" t="n">
        <v>0</v>
      </c>
      <c r="P52" s="70" t="str">
        <f>ROUND(J52*O52, 2)</f>
      </c>
    </row>
    <row customHeight="1" ht="21" r="53">
      <c r="A53" s="55" t="inlineStr">
        <is>
          <t>Машины</t>
        </is>
      </c>
      <c r="B53" s="56" t="inlineStr">
        <is>
          <t>Игрушечные машинки</t>
        </is>
      </c>
      <c r="C53" s="57" t="inlineStr">
        <is>
          <t>Масштабы 1:24 - 1:18</t>
        </is>
      </c>
      <c r="D53" s="58" t="inlineStr">
        <is>
          <t>MZ-25020Ar</t>
        </is>
      </c>
      <c r="E53" s="59" t="inlineStr">
        <is>
          <t>2711143996164</t>
        </is>
      </c>
      <c r="F53" s="60" t="inlineStr">
        <is>
          <t>Машинка радиоуправляемая 1:24 Meizhi Hummer H2 металлическая (красный)</t>
        </is>
      </c>
      <c r="G53" s="61" t="inlineStr">
        <is>
          <t>Meizhi</t>
        </is>
      </c>
      <c r="H53" s="62" t="inlineStr">
        <is>
          <t>https://distributions.com.ua/products/mz-25020ar-mashinka-r-u-1-24-meizhi-litsenz-hummer-h2-metallicheskaja-krasnyj</t>
        </is>
      </c>
      <c r="I53" s="63" t="n">
        <v>880.0</v>
      </c>
      <c r="J53" s="64" t="n">
        <v>24.23</v>
      </c>
      <c r="K53" s="65" t="str">
        <f>ROUNDUP(ROUND($j$2*J53,2)/6,2)*6</f>
      </c>
      <c r="L53" s="66" t="inlineStr">
        <is>
          <t/>
        </is>
      </c>
      <c r="M53" s="67" t="inlineStr">
        <is>
          <t/>
        </is>
      </c>
      <c r="N53" s="68" t="inlineStr">
        <is>
          <t/>
        </is>
      </c>
      <c r="O53" s="69" t="n">
        <v>0</v>
      </c>
      <c r="P53" s="70" t="str">
        <f>ROUND(J53*O53, 2)</f>
      </c>
    </row>
    <row customHeight="1" ht="21" r="54">
      <c r="A54" s="55" t="inlineStr">
        <is>
          <t>Машины</t>
        </is>
      </c>
      <c r="B54" s="56" t="inlineStr">
        <is>
          <t>Игрушечные машинки</t>
        </is>
      </c>
      <c r="C54" s="57" t="inlineStr">
        <is>
          <t>Масштабы 1:24 - 1:18</t>
        </is>
      </c>
      <c r="D54" s="58" t="inlineStr">
        <is>
          <t>MZ-25020Ab</t>
        </is>
      </c>
      <c r="E54" s="59" t="inlineStr">
        <is>
          <t>2711829361231</t>
        </is>
      </c>
      <c r="F54" s="60" t="inlineStr">
        <is>
          <t>Машинка радиоуправляемая 1:24 Meizhi Hummer H2 металлическая (синий)</t>
        </is>
      </c>
      <c r="G54" s="61" t="inlineStr">
        <is>
          <t>Meizhi</t>
        </is>
      </c>
      <c r="H54" s="62" t="inlineStr">
        <is>
          <t>https://distributions.com.ua/products/1-24-meizhi-hummer-h2</t>
        </is>
      </c>
      <c r="I54" s="63" t="n">
        <v>880.0</v>
      </c>
      <c r="J54" s="64" t="n">
        <v>24.23</v>
      </c>
      <c r="K54" s="65" t="str">
        <f>ROUNDUP(ROUND($j$2*J54,2)/6,2)*6</f>
      </c>
      <c r="L54" s="66" t="inlineStr">
        <is>
          <t/>
        </is>
      </c>
      <c r="M54" s="67" t="inlineStr">
        <is>
          <t>Нет в наличии</t>
        </is>
      </c>
      <c r="N54" s="68" t="inlineStr">
        <is>
          <t/>
        </is>
      </c>
      <c r="O54" s="69" t="n">
        <v>0</v>
      </c>
      <c r="P54" s="70" t="str">
        <f>ROUND(J54*O54, 2)</f>
      </c>
    </row>
    <row customHeight="1" ht="21" r="55">
      <c r="A55" s="55" t="inlineStr">
        <is>
          <t>Машины</t>
        </is>
      </c>
      <c r="B55" s="56" t="inlineStr">
        <is>
          <t>Игрушечные машинки</t>
        </is>
      </c>
      <c r="C55" s="57" t="inlineStr">
        <is>
          <t>Масштабы 1:24 - 1:18</t>
        </is>
      </c>
      <c r="D55" s="58" t="inlineStr">
        <is>
          <t>MZ-25020Ag</t>
        </is>
      </c>
      <c r="E55" s="59" t="inlineStr">
        <is>
          <t>2711878757535</t>
        </is>
      </c>
      <c r="F55" s="60" t="inlineStr">
        <is>
          <t>Машинка радиоуправляемая 1:24 Meizhi Hummer H2 металлическая (темно-зеленый)</t>
        </is>
      </c>
      <c r="G55" s="61" t="inlineStr">
        <is>
          <t>Meizhi</t>
        </is>
      </c>
      <c r="H55" s="62" t="inlineStr">
        <is>
          <t>https://distributions.com.ua/products/1-24-meizhi-hummer-h21</t>
        </is>
      </c>
      <c r="I55" s="63" t="n">
        <v>880.0</v>
      </c>
      <c r="J55" s="64" t="n">
        <v>24.23</v>
      </c>
      <c r="K55" s="65" t="str">
        <f>ROUNDUP(ROUND($j$2*J55,2)/6,2)*6</f>
      </c>
      <c r="L55" s="66" t="inlineStr">
        <is>
          <t/>
        </is>
      </c>
      <c r="M55" s="67" t="inlineStr">
        <is>
          <t/>
        </is>
      </c>
      <c r="N55" s="68" t="inlineStr">
        <is>
          <t/>
        </is>
      </c>
      <c r="O55" s="69" t="n">
        <v>0</v>
      </c>
      <c r="P55" s="70" t="str">
        <f>ROUND(J55*O55, 2)</f>
      </c>
    </row>
    <row customHeight="1" ht="21" r="56">
      <c r="A56" s="55" t="inlineStr">
        <is>
          <t>Машины</t>
        </is>
      </c>
      <c r="B56" s="56" t="inlineStr">
        <is>
          <t>Игрушечные машинки</t>
        </is>
      </c>
      <c r="C56" s="57" t="inlineStr">
        <is>
          <t>Масштабы 1:24 - 1:18</t>
        </is>
      </c>
      <c r="D56" s="58" t="inlineStr">
        <is>
          <t>MZ-25021Ay</t>
        </is>
      </c>
      <c r="E56" s="59" t="inlineStr">
        <is>
          <t>2711143672426</t>
        </is>
      </c>
      <c r="F56" s="60" t="inlineStr">
        <is>
          <t>Машинка радиоуправляемая 1:24 Meizhi Lamborghini LP700 металлическая (желтый)</t>
        </is>
      </c>
      <c r="G56" s="61" t="inlineStr">
        <is>
          <t>Meizhi</t>
        </is>
      </c>
      <c r="H56" s="62" t="inlineStr">
        <is>
          <t>https://distributions.com.ua/products/1-24-meizhi-lamborghini-lp7001</t>
        </is>
      </c>
      <c r="I56" s="63" t="n">
        <v>710.0</v>
      </c>
      <c r="J56" s="64" t="n">
        <v>19.37</v>
      </c>
      <c r="K56" s="65" t="str">
        <f>ROUNDUP(ROUND($j$2*J56,2)/6,2)*6</f>
      </c>
      <c r="L56" s="66" t="inlineStr">
        <is>
          <t/>
        </is>
      </c>
      <c r="M56" s="67" t="inlineStr">
        <is>
          <t>Нет в наличии</t>
        </is>
      </c>
      <c r="N56" s="68" t="inlineStr">
        <is>
          <t/>
        </is>
      </c>
      <c r="O56" s="69" t="n">
        <v>0</v>
      </c>
      <c r="P56" s="70" t="str">
        <f>ROUND(J56*O56, 2)</f>
      </c>
    </row>
    <row customHeight="1" ht="21" r="57">
      <c r="A57" s="55" t="inlineStr">
        <is>
          <t>Машины</t>
        </is>
      </c>
      <c r="B57" s="56" t="inlineStr">
        <is>
          <t>Игрушечные машинки</t>
        </is>
      </c>
      <c r="C57" s="57" t="inlineStr">
        <is>
          <t>Масштабы 1:24 - 1:18</t>
        </is>
      </c>
      <c r="D57" s="58" t="inlineStr">
        <is>
          <t>MZ-25021Ao</t>
        </is>
      </c>
      <c r="E57" s="59" t="inlineStr">
        <is>
          <t>2711798494725</t>
        </is>
      </c>
      <c r="F57" s="60" t="inlineStr">
        <is>
          <t>Машинка радиоуправляемая 1:24 Meizhi Lamborghini LP700 металлическая (оранжевый)</t>
        </is>
      </c>
      <c r="G57" s="61" t="inlineStr">
        <is>
          <t>Meizhi</t>
        </is>
      </c>
      <c r="H57" s="62" t="inlineStr">
        <is>
          <t>https://distributions.com.ua/products/1-24-meizhi-lamborghini-lp700</t>
        </is>
      </c>
      <c r="I57" s="63" t="n">
        <v>710.0</v>
      </c>
      <c r="J57" s="64" t="n">
        <v>19.37</v>
      </c>
      <c r="K57" s="65" t="str">
        <f>ROUNDUP(ROUND($j$2*J57,2)/6,2)*6</f>
      </c>
      <c r="L57" s="66" t="inlineStr">
        <is>
          <t/>
        </is>
      </c>
      <c r="M57" s="67" t="inlineStr">
        <is>
          <t>Нет в наличии</t>
        </is>
      </c>
      <c r="N57" s="68" t="inlineStr">
        <is>
          <t/>
        </is>
      </c>
      <c r="O57" s="69" t="n">
        <v>0</v>
      </c>
      <c r="P57" s="70" t="str">
        <f>ROUND(J57*O57, 2)</f>
      </c>
    </row>
    <row customHeight="1" ht="21" r="58">
      <c r="A58" s="55" t="inlineStr">
        <is>
          <t>Машины</t>
        </is>
      </c>
      <c r="B58" s="56" t="inlineStr">
        <is>
          <t>Игрушечные машинки</t>
        </is>
      </c>
      <c r="C58" s="57" t="inlineStr">
        <is>
          <t>Масштабы 1:24 - 1:18</t>
        </is>
      </c>
      <c r="D58" s="58" t="inlineStr">
        <is>
          <t>MZ-25021Ab</t>
        </is>
      </c>
      <c r="E58" s="59" t="inlineStr">
        <is>
          <t>2711426963180</t>
        </is>
      </c>
      <c r="F58" s="60" t="inlineStr">
        <is>
          <t>Машинка радиоуправляемая 1:24 Meizhi Lamborghini LP700 металлическая (черный)</t>
        </is>
      </c>
      <c r="G58" s="61" t="inlineStr">
        <is>
          <t>Meizhi</t>
        </is>
      </c>
      <c r="H58" s="62" t="inlineStr">
        <is>
          <t>https://distributions.com.ua/products/mz-25021ab-mashinka-r-u-1-24-meizhi-litsenz-lamborghini-lp700-metallicheskaja-chernyj</t>
        </is>
      </c>
      <c r="I58" s="63" t="n">
        <v>710.0</v>
      </c>
      <c r="J58" s="64" t="n">
        <v>19.37</v>
      </c>
      <c r="K58" s="65" t="str">
        <f>ROUNDUP(ROUND($j$2*J58,2)/6,2)*6</f>
      </c>
      <c r="L58" s="66" t="inlineStr">
        <is>
          <t/>
        </is>
      </c>
      <c r="M58" s="67" t="inlineStr">
        <is>
          <t>Нет в наличии</t>
        </is>
      </c>
      <c r="N58" s="68" t="inlineStr">
        <is>
          <t/>
        </is>
      </c>
      <c r="O58" s="69" t="n">
        <v>0</v>
      </c>
      <c r="P58" s="70" t="str">
        <f>ROUND(J58*O58, 2)</f>
      </c>
    </row>
    <row customHeight="1" ht="21" r="59">
      <c r="A59" s="55" t="inlineStr">
        <is>
          <t>Машины</t>
        </is>
      </c>
      <c r="B59" s="56" t="inlineStr">
        <is>
          <t>Игрушечные машинки</t>
        </is>
      </c>
      <c r="C59" s="57" t="inlineStr">
        <is>
          <t>Масштабы 1:24 - 1:18</t>
        </is>
      </c>
      <c r="D59" s="58" t="inlineStr">
        <is>
          <t>MZ-25046Аw</t>
        </is>
      </c>
      <c r="E59" s="59" t="inlineStr">
        <is>
          <t>2711652234528</t>
        </is>
      </c>
      <c r="F59" s="60" t="inlineStr">
        <is>
          <t>Машинка радиоуправляемая 1:24 Meizhi Mercedes-Benz SLS AMG металлическая (белый)</t>
        </is>
      </c>
      <c r="G59" s="61" t="inlineStr">
        <is>
          <t>Meizhi</t>
        </is>
      </c>
      <c r="H59" s="62" t="inlineStr">
        <is>
          <t>https://distributions.com.ua/products/mz-25046aw-mashinka-r-u-1-24-meizhi-litsenz-mercedes-benz-sls-amg-metallicheskaja-belyj</t>
        </is>
      </c>
      <c r="I59" s="63" t="n">
        <v>760.0</v>
      </c>
      <c r="J59" s="64" t="n">
        <v>20.88</v>
      </c>
      <c r="K59" s="65" t="str">
        <f>ROUNDUP(ROUND($j$2*J59,2)/6,2)*6</f>
      </c>
      <c r="L59" s="66" t="inlineStr">
        <is>
          <t/>
        </is>
      </c>
      <c r="M59" s="67" t="inlineStr">
        <is>
          <t>Нет в наличии</t>
        </is>
      </c>
      <c r="N59" s="68" t="inlineStr">
        <is>
          <t/>
        </is>
      </c>
      <c r="O59" s="69" t="n">
        <v>0</v>
      </c>
      <c r="P59" s="70" t="str">
        <f>ROUND(J59*O59, 2)</f>
      </c>
    </row>
    <row customHeight="1" ht="21" r="60">
      <c r="A60" s="55" t="inlineStr">
        <is>
          <t>Машины</t>
        </is>
      </c>
      <c r="B60" s="56" t="inlineStr">
        <is>
          <t>Игрушечные машинки</t>
        </is>
      </c>
      <c r="C60" s="57" t="inlineStr">
        <is>
          <t>Масштабы 1:24 - 1:18</t>
        </is>
      </c>
      <c r="D60" s="58" t="inlineStr">
        <is>
          <t>MZ-25046Аr</t>
        </is>
      </c>
      <c r="E60" s="59" t="inlineStr">
        <is>
          <t>2711112447536</t>
        </is>
      </c>
      <c r="F60" s="60" t="inlineStr">
        <is>
          <t>Машинка радиоуправляемая 1:24 Meizhi Mercedes-Benz SLS AMG металлическая (красный)</t>
        </is>
      </c>
      <c r="G60" s="61" t="inlineStr">
        <is>
          <t>Meizhi</t>
        </is>
      </c>
      <c r="H60" s="62" t="inlineStr">
        <is>
          <t>https://distributions.com.ua/products/1-24-meizhi-mercedes-benz-sls-amg1</t>
        </is>
      </c>
      <c r="I60" s="63" t="n">
        <v>760.0</v>
      </c>
      <c r="J60" s="64" t="n">
        <v>20.88</v>
      </c>
      <c r="K60" s="65" t="str">
        <f>ROUNDUP(ROUND($j$2*J60,2)/6,2)*6</f>
      </c>
      <c r="L60" s="66" t="inlineStr">
        <is>
          <t/>
        </is>
      </c>
      <c r="M60" s="67" t="inlineStr">
        <is>
          <t>Нет в наличии</t>
        </is>
      </c>
      <c r="N60" s="68" t="inlineStr">
        <is>
          <t/>
        </is>
      </c>
      <c r="O60" s="69" t="n">
        <v>0</v>
      </c>
      <c r="P60" s="70" t="str">
        <f>ROUND(J60*O60, 2)</f>
      </c>
    </row>
    <row customHeight="1" ht="21" r="61">
      <c r="A61" s="55" t="inlineStr">
        <is>
          <t>Машины</t>
        </is>
      </c>
      <c r="B61" s="56" t="inlineStr">
        <is>
          <t>Игрушечные машинки</t>
        </is>
      </c>
      <c r="C61" s="57" t="inlineStr">
        <is>
          <t>Масштабы 1:24 - 1:18</t>
        </is>
      </c>
      <c r="D61" s="58" t="inlineStr">
        <is>
          <t>MZ-25046Аb</t>
        </is>
      </c>
      <c r="E61" s="59" t="inlineStr">
        <is>
          <t>2711585184495</t>
        </is>
      </c>
      <c r="F61" s="60" t="inlineStr">
        <is>
          <t>Машинка радиоуправляемая 1:24 Meizhi Mercedes-Benz SLS AMG металлическая (черный)</t>
        </is>
      </c>
      <c r="G61" s="61" t="inlineStr">
        <is>
          <t>Meizhi</t>
        </is>
      </c>
      <c r="H61" s="62" t="inlineStr">
        <is>
          <t>https://distributions.com.ua/products/1-24-meizhi-mercedes-benz-sls-amg</t>
        </is>
      </c>
      <c r="I61" s="63" t="n">
        <v>760.0</v>
      </c>
      <c r="J61" s="64" t="n">
        <v>20.88</v>
      </c>
      <c r="K61" s="65" t="str">
        <f>ROUNDUP(ROUND($j$2*J61,2)/6,2)*6</f>
      </c>
      <c r="L61" s="66" t="inlineStr">
        <is>
          <t/>
        </is>
      </c>
      <c r="M61" s="67" t="inlineStr">
        <is>
          <t>Нет в наличии</t>
        </is>
      </c>
      <c r="N61" s="68" t="inlineStr">
        <is>
          <t/>
        </is>
      </c>
      <c r="O61" s="69" t="n">
        <v>0</v>
      </c>
      <c r="P61" s="70" t="str">
        <f>ROUND(J61*O61, 2)</f>
      </c>
    </row>
    <row customHeight="1" ht="21" r="62">
      <c r="A62" s="55" t="inlineStr">
        <is>
          <t>Машины</t>
        </is>
      </c>
      <c r="B62" s="56" t="inlineStr">
        <is>
          <t>Игрушечные машинки</t>
        </is>
      </c>
      <c r="C62" s="57" t="inlineStr">
        <is>
          <t>Масштабы 1:24 - 1:18</t>
        </is>
      </c>
      <c r="D62" s="58" t="inlineStr">
        <is>
          <t>MZ-25045Ag</t>
        </is>
      </c>
      <c r="E62" s="59" t="inlineStr">
        <is>
          <t>2711915435426</t>
        </is>
      </c>
      <c r="F62" s="60" t="inlineStr">
        <is>
          <t>Машинка радиоуправляемая 1:24 Meizhi Porsche 918 металлическая (серый)</t>
        </is>
      </c>
      <c r="G62" s="61" t="inlineStr">
        <is>
          <t>Meizhi</t>
        </is>
      </c>
      <c r="H62" s="62" t="inlineStr">
        <is>
          <t>https://distributions.com.ua/products/1-24-meizhi-porsche-9181</t>
        </is>
      </c>
      <c r="I62" s="63" t="n">
        <v>710.0</v>
      </c>
      <c r="J62" s="64" t="n">
        <v>19.37</v>
      </c>
      <c r="K62" s="65" t="str">
        <f>ROUNDUP(ROUND($j$2*J62,2)/6,2)*6</f>
      </c>
      <c r="L62" s="66" t="inlineStr">
        <is>
          <t/>
        </is>
      </c>
      <c r="M62" s="67" t="inlineStr">
        <is>
          <t/>
        </is>
      </c>
      <c r="N62" s="68" t="inlineStr">
        <is>
          <t/>
        </is>
      </c>
      <c r="O62" s="69" t="n">
        <v>0</v>
      </c>
      <c r="P62" s="70" t="str">
        <f>ROUND(J62*O62, 2)</f>
      </c>
    </row>
    <row customHeight="1" ht="21" r="63">
      <c r="A63" s="55" t="inlineStr">
        <is>
          <t>Машины</t>
        </is>
      </c>
      <c r="B63" s="56" t="inlineStr">
        <is>
          <t>Игрушечные машинки</t>
        </is>
      </c>
      <c r="C63" s="57" t="inlineStr">
        <is>
          <t>Масштабы 1:24 - 1:18</t>
        </is>
      </c>
      <c r="D63" s="58" t="inlineStr">
        <is>
          <t>MZ-25045Ab</t>
        </is>
      </c>
      <c r="E63" s="59" t="inlineStr">
        <is>
          <t>2711967429770</t>
        </is>
      </c>
      <c r="F63" s="60" t="inlineStr">
        <is>
          <t>Машинка радиоуправляемая 1:24 Meizhi Porsche 918 металлическая (черный)</t>
        </is>
      </c>
      <c r="G63" s="61" t="inlineStr">
        <is>
          <t>Meizhi</t>
        </is>
      </c>
      <c r="H63" s="62" t="inlineStr">
        <is>
          <t>https://distributions.com.ua/products/1-24-meizhi-porsche-918</t>
        </is>
      </c>
      <c r="I63" s="63" t="n">
        <v>710.0</v>
      </c>
      <c r="J63" s="64" t="n">
        <v>19.37</v>
      </c>
      <c r="K63" s="65" t="str">
        <f>ROUNDUP(ROUND($j$2*J63,2)/6,2)*6</f>
      </c>
      <c r="L63" s="66" t="inlineStr">
        <is>
          <t/>
        </is>
      </c>
      <c r="M63" s="67" t="inlineStr">
        <is>
          <t/>
        </is>
      </c>
      <c r="N63" s="68" t="inlineStr">
        <is>
          <t/>
        </is>
      </c>
      <c r="O63" s="69" t="n">
        <v>0</v>
      </c>
      <c r="P63" s="70" t="str">
        <f>ROUND(J63*O63, 2)</f>
      </c>
    </row>
    <row customHeight="1" ht="21" r="64">
      <c r="A64" s="55" t="inlineStr">
        <is>
          <t>Машины</t>
        </is>
      </c>
      <c r="B64" s="56" t="inlineStr">
        <is>
          <t>Игрушечные машинки</t>
        </is>
      </c>
      <c r="C64" s="57" t="inlineStr">
        <is>
          <t>Масштабы 1:24 - 1:18</t>
        </is>
      </c>
      <c r="D64" s="58" t="inlineStr">
        <is>
          <t>ST-BG1510Dy</t>
        </is>
      </c>
      <c r="E64" s="59" t="inlineStr">
        <is>
          <t>2711633771110</t>
        </is>
      </c>
      <c r="F64" s="60" t="inlineStr">
        <is>
          <t>Машинка радиоуправляемая 1:24 Subotech CoCo Джип 4WD 35 км/час (желтый)</t>
        </is>
      </c>
      <c r="G64" s="61" t="inlineStr">
        <is>
          <t>Subotech</t>
        </is>
      </c>
      <c r="H64" s="62" t="inlineStr">
        <is>
          <t>https://distributions.com.ua/products/st-bg1510dy-mashinka-r-u-1-24-subotech-coco-dzhip-4wd-35-km-chas-zheltyj</t>
        </is>
      </c>
      <c r="I64" s="63" t="n">
        <v>2050.0</v>
      </c>
      <c r="J64" s="64" t="n">
        <v>55.86</v>
      </c>
      <c r="K64" s="65" t="str">
        <f>ROUNDUP(ROUND($j$2*J64,2)/6,2)*6</f>
      </c>
      <c r="L64" s="66" t="inlineStr">
        <is>
          <t/>
        </is>
      </c>
      <c r="M64" s="67" t="inlineStr">
        <is>
          <t/>
        </is>
      </c>
      <c r="N64" s="68" t="inlineStr">
        <is>
          <t/>
        </is>
      </c>
      <c r="O64" s="69" t="n">
        <v>0</v>
      </c>
      <c r="P64" s="70" t="str">
        <f>ROUND(J64*O64, 2)</f>
      </c>
    </row>
    <row customHeight="1" ht="21" r="65">
      <c r="A65" s="55" t="inlineStr">
        <is>
          <t>Машины</t>
        </is>
      </c>
      <c r="B65" s="56" t="inlineStr">
        <is>
          <t>Игрушечные машинки</t>
        </is>
      </c>
      <c r="C65" s="57" t="inlineStr">
        <is>
          <t>Масштабы 1:24 - 1:18</t>
        </is>
      </c>
      <c r="D65" s="58" t="inlineStr">
        <is>
          <t>ST-BG1510Dr</t>
        </is>
      </c>
      <c r="E65" s="59" t="inlineStr">
        <is>
          <t>2711572841462</t>
        </is>
      </c>
      <c r="F65" s="60" t="inlineStr">
        <is>
          <t>Машинка радиоуправляемая 1:24 Subotech CoCo Джип 4WD 35 км/час (красный)</t>
        </is>
      </c>
      <c r="G65" s="61" t="inlineStr">
        <is>
          <t>Subotech</t>
        </is>
      </c>
      <c r="H65" s="62" t="inlineStr">
        <is>
          <t>https://distributions.com.ua/products/st-bg1510dr-mashinka-r-u-1-24-subotech-coco-dzhip-4wd-35-km-chas-krasnyj</t>
        </is>
      </c>
      <c r="I65" s="63" t="n">
        <v>2050.0</v>
      </c>
      <c r="J65" s="64" t="n">
        <v>55.86</v>
      </c>
      <c r="K65" s="65" t="str">
        <f>ROUNDUP(ROUND($j$2*J65,2)/6,2)*6</f>
      </c>
      <c r="L65" s="66" t="inlineStr">
        <is>
          <t/>
        </is>
      </c>
      <c r="M65" s="67" t="inlineStr">
        <is>
          <t/>
        </is>
      </c>
      <c r="N65" s="68" t="inlineStr">
        <is>
          <t/>
        </is>
      </c>
      <c r="O65" s="69" t="n">
        <v>0</v>
      </c>
      <c r="P65" s="70" t="str">
        <f>ROUND(J65*O65, 2)</f>
      </c>
    </row>
    <row customHeight="1" ht="21" r="66">
      <c r="A66" s="55" t="inlineStr">
        <is>
          <t>Машины</t>
        </is>
      </c>
      <c r="B66" s="56" t="inlineStr">
        <is>
          <t>Игрушечные машинки</t>
        </is>
      </c>
      <c r="C66" s="57" t="inlineStr">
        <is>
          <t>Масштаб 1:14</t>
        </is>
      </c>
      <c r="D66" s="58" t="inlineStr">
        <is>
          <t>MZ-2016w</t>
        </is>
      </c>
      <c r="E66" s="59" t="inlineStr">
        <is>
          <t>2711831931897</t>
        </is>
      </c>
      <c r="F66" s="60" t="inlineStr">
        <is>
          <t>Машинка радиоуправляемая 1:14 Meizhi BMW X6 (белый)</t>
        </is>
      </c>
      <c r="G66" s="61" t="inlineStr">
        <is>
          <t>Meizhi</t>
        </is>
      </c>
      <c r="H66" s="62" t="inlineStr">
        <is>
          <t>https://distributions.com.ua/products/mz-2016w-mashinka-r-u-1-14-meizhi-litsenz-bmw-x6-belyj</t>
        </is>
      </c>
      <c r="I66" s="63" t="n">
        <v>950.0</v>
      </c>
      <c r="J66" s="64" t="n">
        <v>26.01</v>
      </c>
      <c r="K66" s="65" t="str">
        <f>ROUNDUP(ROUND($j$2*J66,2)/6,2)*6</f>
      </c>
      <c r="L66" s="66" t="inlineStr">
        <is>
          <t/>
        </is>
      </c>
      <c r="M66" s="67" t="inlineStr">
        <is>
          <t>Нет в наличии</t>
        </is>
      </c>
      <c r="N66" s="68" t="inlineStr">
        <is>
          <t/>
        </is>
      </c>
      <c r="O66" s="69" t="n">
        <v>0</v>
      </c>
      <c r="P66" s="70" t="str">
        <f>ROUND(J66*O66, 2)</f>
      </c>
    </row>
    <row customHeight="1" ht="21" r="67">
      <c r="A67" s="55" t="inlineStr">
        <is>
          <t>Машины</t>
        </is>
      </c>
      <c r="B67" s="56" t="inlineStr">
        <is>
          <t>Игрушечные машинки</t>
        </is>
      </c>
      <c r="C67" s="57" t="inlineStr">
        <is>
          <t>Масштаб 1:14</t>
        </is>
      </c>
      <c r="D67" s="58" t="inlineStr">
        <is>
          <t>MZ-2016r</t>
        </is>
      </c>
      <c r="E67" s="59" t="inlineStr">
        <is>
          <t>2711513877543</t>
        </is>
      </c>
      <c r="F67" s="60" t="inlineStr">
        <is>
          <t>Машинка радиоуправляемая 1:14 Meizhi BMW X6 (красный)</t>
        </is>
      </c>
      <c r="G67" s="61" t="inlineStr">
        <is>
          <t>Meizhi</t>
        </is>
      </c>
      <c r="H67" s="62" t="inlineStr">
        <is>
          <t>https://distributions.com.ua/products/mz-2016r-mashinka-r-u-1-14-meizhi-litsenz-bmw-x6-krasnyj</t>
        </is>
      </c>
      <c r="I67" s="63" t="n">
        <v>950.0</v>
      </c>
      <c r="J67" s="64" t="n">
        <v>26.01</v>
      </c>
      <c r="K67" s="65" t="str">
        <f>ROUNDUP(ROUND($j$2*J67,2)/6,2)*6</f>
      </c>
      <c r="L67" s="66" t="inlineStr">
        <is>
          <t/>
        </is>
      </c>
      <c r="M67" s="67" t="inlineStr">
        <is>
          <t/>
        </is>
      </c>
      <c r="N67" s="68" t="inlineStr">
        <is>
          <t/>
        </is>
      </c>
      <c r="O67" s="69" t="n">
        <v>0</v>
      </c>
      <c r="P67" s="70" t="str">
        <f>ROUND(J67*O67, 2)</f>
      </c>
    </row>
    <row customHeight="1" ht="21" r="68">
      <c r="A68" s="55" t="inlineStr">
        <is>
          <t>Машины</t>
        </is>
      </c>
      <c r="B68" s="56" t="inlineStr">
        <is>
          <t>Игрушечные машинки</t>
        </is>
      </c>
      <c r="C68" s="57" t="inlineStr">
        <is>
          <t>Масштаб 1:14</t>
        </is>
      </c>
      <c r="D68" s="58" t="inlineStr">
        <is>
          <t>MZ-2016b</t>
        </is>
      </c>
      <c r="E68" s="59" t="inlineStr">
        <is>
          <t>2711635183393</t>
        </is>
      </c>
      <c r="F68" s="60" t="inlineStr">
        <is>
          <t>Машинка радиоуправляемая 1:14 Meizhi BMW X6 (черный)</t>
        </is>
      </c>
      <c r="G68" s="61" t="inlineStr">
        <is>
          <t>Meizhi</t>
        </is>
      </c>
      <c r="H68" s="62" t="inlineStr">
        <is>
          <t>https://distributions.com.ua/products/mz-2016b-mashinka-r-u-1-14-meizhi-litsenz-bmw-x6-chernyj</t>
        </is>
      </c>
      <c r="I68" s="63" t="n">
        <v>950.0</v>
      </c>
      <c r="J68" s="64" t="n">
        <v>26.01</v>
      </c>
      <c r="K68" s="65" t="str">
        <f>ROUNDUP(ROUND($j$2*J68,2)/6,2)*6</f>
      </c>
      <c r="L68" s="66" t="inlineStr">
        <is>
          <t/>
        </is>
      </c>
      <c r="M68" s="67" t="inlineStr">
        <is>
          <t>Нет в наличии</t>
        </is>
      </c>
      <c r="N68" s="68" t="inlineStr">
        <is>
          <t/>
        </is>
      </c>
      <c r="O68" s="69" t="n">
        <v>0</v>
      </c>
      <c r="P68" s="70" t="str">
        <f>ROUND(J68*O68, 2)</f>
      </c>
    </row>
    <row customHeight="1" ht="21" r="69">
      <c r="A69" s="55" t="inlineStr">
        <is>
          <t>Машины</t>
        </is>
      </c>
      <c r="B69" s="56" t="inlineStr">
        <is>
          <t>Игрушечные машинки</t>
        </is>
      </c>
      <c r="C69" s="57" t="inlineStr">
        <is>
          <t>Масштаб 1:14</t>
        </is>
      </c>
      <c r="D69" s="58" t="inlineStr">
        <is>
          <t>MZ-2048o</t>
        </is>
      </c>
      <c r="E69" s="59" t="inlineStr">
        <is>
          <t>2711335266358</t>
        </is>
      </c>
      <c r="F69" s="60" t="inlineStr">
        <is>
          <t>Машинка радиоуправляемая 1:14 Meizhi Bentley Coupe (оранжевый)</t>
        </is>
      </c>
      <c r="G69" s="61" t="inlineStr">
        <is>
          <t>Meizhi</t>
        </is>
      </c>
      <c r="H69" s="62" t="inlineStr">
        <is>
          <t>https://distributions.com.ua/products/mz-2048o-mashinka-r-u-1-14-meizhi-litsenz-bentley-coupe-oranzhevyj</t>
        </is>
      </c>
      <c r="I69" s="63" t="n">
        <v>810.0</v>
      </c>
      <c r="J69" s="64" t="n">
        <v>22.29</v>
      </c>
      <c r="K69" s="65" t="str">
        <f>ROUNDUP(ROUND($j$2*J69,2)/6,2)*6</f>
      </c>
      <c r="L69" s="66" t="inlineStr">
        <is>
          <t/>
        </is>
      </c>
      <c r="M69" s="67" t="inlineStr">
        <is>
          <t/>
        </is>
      </c>
      <c r="N69" s="68" t="inlineStr">
        <is>
          <t/>
        </is>
      </c>
      <c r="O69" s="69" t="n">
        <v>0</v>
      </c>
      <c r="P69" s="70" t="str">
        <f>ROUND(J69*O69, 2)</f>
      </c>
    </row>
    <row customHeight="1" ht="21" r="70">
      <c r="A70" s="55" t="inlineStr">
        <is>
          <t>Машины</t>
        </is>
      </c>
      <c r="B70" s="56" t="inlineStr">
        <is>
          <t>Игрушечные машинки</t>
        </is>
      </c>
      <c r="C70" s="57" t="inlineStr">
        <is>
          <t>Масштаб 1:14</t>
        </is>
      </c>
      <c r="D70" s="58" t="inlineStr">
        <is>
          <t>MZ-2048b</t>
        </is>
      </c>
      <c r="E70" s="59" t="inlineStr">
        <is>
          <t>2711946887638</t>
        </is>
      </c>
      <c r="F70" s="60" t="inlineStr">
        <is>
          <t>Машинка радиоуправляемая 1:14 Meizhi Bentley Coupe (синий)</t>
        </is>
      </c>
      <c r="G70" s="61" t="inlineStr">
        <is>
          <t>Meizhi</t>
        </is>
      </c>
      <c r="H70" s="62" t="inlineStr">
        <is>
          <t>https://distributions.com.ua/products/mz-2048b-mashinka-r-u-1-14-meizhi-litsenz-bentley-coupe-sinij</t>
        </is>
      </c>
      <c r="I70" s="63" t="n">
        <v>810.0</v>
      </c>
      <c r="J70" s="64" t="n">
        <v>22.29</v>
      </c>
      <c r="K70" s="65" t="str">
        <f>ROUNDUP(ROUND($j$2*J70,2)/6,2)*6</f>
      </c>
      <c r="L70" s="66" t="inlineStr">
        <is>
          <t/>
        </is>
      </c>
      <c r="M70" s="67" t="inlineStr">
        <is>
          <t/>
        </is>
      </c>
      <c r="N70" s="68" t="inlineStr">
        <is>
          <t/>
        </is>
      </c>
      <c r="O70" s="69" t="n">
        <v>0</v>
      </c>
      <c r="P70" s="70" t="str">
        <f>ROUND(J70*O70, 2)</f>
      </c>
    </row>
    <row customHeight="1" ht="21" r="71">
      <c r="A71" s="55" t="inlineStr">
        <is>
          <t>Машины</t>
        </is>
      </c>
      <c r="B71" s="56" t="inlineStr">
        <is>
          <t>Игрушечные машинки</t>
        </is>
      </c>
      <c r="C71" s="57" t="inlineStr">
        <is>
          <t>Масштаб 1:14</t>
        </is>
      </c>
      <c r="D71" s="58" t="inlineStr">
        <is>
          <t>MZ-2032r</t>
        </is>
      </c>
      <c r="E71" s="59" t="inlineStr">
        <is>
          <t>2711557951445</t>
        </is>
      </c>
      <c r="F71" s="60" t="inlineStr">
        <is>
          <t>Машинка радиоуправляемая 1:14 Meizhi Bugatti Veyron (красный)</t>
        </is>
      </c>
      <c r="G71" s="61" t="inlineStr">
        <is>
          <t>Meizhi</t>
        </is>
      </c>
      <c r="H71" s="62" t="inlineStr">
        <is>
          <t>https://distributions.com.ua/products/mz-2032r-mashinka-r-u-1-14-meizhi-bugatti-veyron-krasnyj</t>
        </is>
      </c>
      <c r="I71" s="63" t="n">
        <v>840.0</v>
      </c>
      <c r="J71" s="64" t="n">
        <v>23.1</v>
      </c>
      <c r="K71" s="65" t="str">
        <f>ROUNDUP(ROUND($j$2*J71,2)/6,2)*6</f>
      </c>
      <c r="L71" s="66" t="inlineStr">
        <is>
          <t/>
        </is>
      </c>
      <c r="M71" s="67" t="inlineStr">
        <is>
          <t/>
        </is>
      </c>
      <c r="N71" s="68" t="inlineStr">
        <is>
          <t/>
        </is>
      </c>
      <c r="O71" s="69" t="n">
        <v>0</v>
      </c>
      <c r="P71" s="70" t="str">
        <f>ROUND(J71*O71, 2)</f>
      </c>
    </row>
    <row customHeight="1" ht="21" r="72">
      <c r="A72" s="55" t="inlineStr">
        <is>
          <t>Машины</t>
        </is>
      </c>
      <c r="B72" s="56" t="inlineStr">
        <is>
          <t>Игрушечные машинки</t>
        </is>
      </c>
      <c r="C72" s="57" t="inlineStr">
        <is>
          <t>Масштаб 1:14</t>
        </is>
      </c>
      <c r="D72" s="58" t="inlineStr">
        <is>
          <t>MZ-2032b</t>
        </is>
      </c>
      <c r="E72" s="59" t="inlineStr">
        <is>
          <t>2711265635125</t>
        </is>
      </c>
      <c r="F72" s="60" t="inlineStr">
        <is>
          <t>Машинка радиоуправляемая 1:14 Meizhi Bugatti Veyron (синий)</t>
        </is>
      </c>
      <c r="G72" s="61" t="inlineStr">
        <is>
          <t>Meizhi</t>
        </is>
      </c>
      <c r="H72" s="62" t="inlineStr">
        <is>
          <t>https://distributions.com.ua/products/mz-2032b-mashinka-r-u-1-14-meizhi-bugatti-veyron-sinij</t>
        </is>
      </c>
      <c r="I72" s="63" t="n">
        <v>840.0</v>
      </c>
      <c r="J72" s="64" t="n">
        <v>23.1</v>
      </c>
      <c r="K72" s="65" t="str">
        <f>ROUNDUP(ROUND($j$2*J72,2)/6,2)*6</f>
      </c>
      <c r="L72" s="66" t="inlineStr">
        <is>
          <t/>
        </is>
      </c>
      <c r="M72" s="67" t="inlineStr">
        <is>
          <t/>
        </is>
      </c>
      <c r="N72" s="68" t="inlineStr">
        <is>
          <t/>
        </is>
      </c>
      <c r="O72" s="69" t="n">
        <v>0</v>
      </c>
      <c r="P72" s="70" t="str">
        <f>ROUND(J72*O72, 2)</f>
      </c>
    </row>
    <row customHeight="1" ht="21" r="73">
      <c r="A73" s="55" t="inlineStr">
        <is>
          <t>Машины</t>
        </is>
      </c>
      <c r="B73" s="56" t="inlineStr">
        <is>
          <t>Игрушечные машинки</t>
        </is>
      </c>
      <c r="C73" s="57" t="inlineStr">
        <is>
          <t>Масштаб 1:14</t>
        </is>
      </c>
      <c r="D73" s="58" t="inlineStr">
        <is>
          <t>MZ-2270Jy</t>
        </is>
      </c>
      <c r="E73" s="59" t="inlineStr">
        <is>
          <t>2711759128515</t>
        </is>
      </c>
      <c r="F73" s="60" t="inlineStr">
        <is>
          <t>Машинка радиоуправляемая 1:14 Meizhi Ford GT500 Mustang (желтый)</t>
        </is>
      </c>
      <c r="G73" s="61" t="inlineStr">
        <is>
          <t>Meizhi</t>
        </is>
      </c>
      <c r="H73" s="62" t="inlineStr">
        <is>
          <t>https://distributions.com.ua/products/mz-2270jy-mashinka-r-u-1-14-meizhi-litsenz-ford-gt500-mustang-zheltyj</t>
        </is>
      </c>
      <c r="I73" s="63" t="n">
        <v>940.0</v>
      </c>
      <c r="J73" s="64" t="n">
        <v>25.85</v>
      </c>
      <c r="K73" s="65" t="str">
        <f>ROUNDUP(ROUND($j$2*J73,2)/6,2)*6</f>
      </c>
      <c r="L73" s="66" t="inlineStr">
        <is>
          <t/>
        </is>
      </c>
      <c r="M73" s="67" t="inlineStr">
        <is>
          <t/>
        </is>
      </c>
      <c r="N73" s="68" t="inlineStr">
        <is>
          <t/>
        </is>
      </c>
      <c r="O73" s="69" t="n">
        <v>0</v>
      </c>
      <c r="P73" s="70" t="str">
        <f>ROUND(J73*O73, 2)</f>
      </c>
    </row>
    <row customHeight="1" ht="21" r="74">
      <c r="A74" s="55" t="inlineStr">
        <is>
          <t>Машины</t>
        </is>
      </c>
      <c r="B74" s="56" t="inlineStr">
        <is>
          <t>Игрушечные машинки</t>
        </is>
      </c>
      <c r="C74" s="57" t="inlineStr">
        <is>
          <t>Масштаб 1:14</t>
        </is>
      </c>
      <c r="D74" s="58" t="inlineStr">
        <is>
          <t>MZ-2270Jr</t>
        </is>
      </c>
      <c r="E74" s="59" t="inlineStr">
        <is>
          <t>2711493722130</t>
        </is>
      </c>
      <c r="F74" s="60" t="inlineStr">
        <is>
          <t>Машинка радиоуправляемая 1:14 Meizhi Ford GT500 Mustang (красный)</t>
        </is>
      </c>
      <c r="G74" s="61" t="inlineStr">
        <is>
          <t>Meizhi</t>
        </is>
      </c>
      <c r="H74" s="62" t="inlineStr">
        <is>
          <t>https://distributions.com.ua/products/mz-2270jr-mashinka-r-u-1-14-meizhi-litsenz-ford-gt500-mustang-krasnyj</t>
        </is>
      </c>
      <c r="I74" s="63" t="n">
        <v>940.0</v>
      </c>
      <c r="J74" s="64" t="n">
        <v>25.85</v>
      </c>
      <c r="K74" s="65" t="str">
        <f>ROUNDUP(ROUND($j$2*J74,2)/6,2)*6</f>
      </c>
      <c r="L74" s="66" t="inlineStr">
        <is>
          <t/>
        </is>
      </c>
      <c r="M74" s="67" t="inlineStr">
        <is>
          <t>Нет в наличии</t>
        </is>
      </c>
      <c r="N74" s="68" t="inlineStr">
        <is>
          <t/>
        </is>
      </c>
      <c r="O74" s="69" t="n">
        <v>0</v>
      </c>
      <c r="P74" s="70" t="str">
        <f>ROUND(J74*O74, 2)</f>
      </c>
    </row>
    <row customHeight="1" ht="21" r="75">
      <c r="A75" s="55" t="inlineStr">
        <is>
          <t>Машины</t>
        </is>
      </c>
      <c r="B75" s="56" t="inlineStr">
        <is>
          <t>Игрушечные машинки</t>
        </is>
      </c>
      <c r="C75" s="57" t="inlineStr">
        <is>
          <t>Масштаб 1:14</t>
        </is>
      </c>
      <c r="D75" s="58" t="inlineStr">
        <is>
          <t>MZ-2270Jb</t>
        </is>
      </c>
      <c r="E75" s="59" t="inlineStr">
        <is>
          <t>2711227961262</t>
        </is>
      </c>
      <c r="F75" s="60" t="inlineStr">
        <is>
          <t>Машинка радиоуправляемая 1:14 Meizhi Ford GT500 Mustang (синий)</t>
        </is>
      </c>
      <c r="G75" s="61" t="inlineStr">
        <is>
          <t>Meizhi</t>
        </is>
      </c>
      <c r="H75" s="62" t="inlineStr">
        <is>
          <t>https://distributions.com.ua/products/mz-2270jb-mashinka-r-u-1-14-meizhi-litsenz-ford-gt500-mustang-sinij</t>
        </is>
      </c>
      <c r="I75" s="63" t="n">
        <v>940.0</v>
      </c>
      <c r="J75" s="64" t="n">
        <v>25.85</v>
      </c>
      <c r="K75" s="65" t="str">
        <f>ROUNDUP(ROUND($j$2*J75,2)/6,2)*6</f>
      </c>
      <c r="L75" s="66" t="inlineStr">
        <is>
          <t/>
        </is>
      </c>
      <c r="M75" s="67" t="inlineStr">
        <is>
          <t/>
        </is>
      </c>
      <c r="N75" s="68" t="inlineStr">
        <is>
          <t/>
        </is>
      </c>
      <c r="O75" s="69" t="n">
        <v>0</v>
      </c>
      <c r="P75" s="70" t="str">
        <f>ROUND(J75*O75, 2)</f>
      </c>
    </row>
    <row customHeight="1" ht="21" r="76">
      <c r="A76" s="55" t="inlineStr">
        <is>
          <t>Машины</t>
        </is>
      </c>
      <c r="B76" s="56" t="inlineStr">
        <is>
          <t>Игрушечные машинки</t>
        </is>
      </c>
      <c r="C76" s="57" t="inlineStr">
        <is>
          <t>Масштаб 1:14</t>
        </is>
      </c>
      <c r="D76" s="58" t="inlineStr">
        <is>
          <t>MZ-2026y</t>
        </is>
      </c>
      <c r="E76" s="59" t="inlineStr">
        <is>
          <t>2711927462021</t>
        </is>
      </c>
      <c r="F76" s="60" t="inlineStr">
        <is>
          <t>Машинка радиоуправляемая 1:14 Meizhi Hummer H2 (желтый)</t>
        </is>
      </c>
      <c r="G76" s="61" t="inlineStr">
        <is>
          <t>Meizhi</t>
        </is>
      </c>
      <c r="H76" s="62" t="inlineStr">
        <is>
          <t>https://distributions.com.ua/products/mz-2026y-mashinka-r-u-1-14-meizhi-litsenz-hummer-h2-zheltyj</t>
        </is>
      </c>
      <c r="I76" s="63" t="n">
        <v>1050.0</v>
      </c>
      <c r="J76" s="64" t="n">
        <v>28.75</v>
      </c>
      <c r="K76" s="65" t="str">
        <f>ROUNDUP(ROUND($j$2*J76,2)/6,2)*6</f>
      </c>
      <c r="L76" s="66" t="inlineStr">
        <is>
          <t/>
        </is>
      </c>
      <c r="M76" s="67" t="inlineStr">
        <is>
          <t>Нет в наличии</t>
        </is>
      </c>
      <c r="N76" s="68" t="inlineStr">
        <is>
          <t/>
        </is>
      </c>
      <c r="O76" s="69" t="n">
        <v>0</v>
      </c>
      <c r="P76" s="70" t="str">
        <f>ROUND(J76*O76, 2)</f>
      </c>
    </row>
    <row customHeight="1" ht="21" r="77">
      <c r="A77" s="55" t="inlineStr">
        <is>
          <t>Машины</t>
        </is>
      </c>
      <c r="B77" s="56" t="inlineStr">
        <is>
          <t>Игрушечные машинки</t>
        </is>
      </c>
      <c r="C77" s="57" t="inlineStr">
        <is>
          <t>Масштаб 1:14</t>
        </is>
      </c>
      <c r="D77" s="58" t="inlineStr">
        <is>
          <t>MZ-2026g</t>
        </is>
      </c>
      <c r="E77" s="59" t="inlineStr">
        <is>
          <t>2711435861712</t>
        </is>
      </c>
      <c r="F77" s="60" t="inlineStr">
        <is>
          <t>Машинка радиоуправляемая 1:14 Meizhi Hummer H2 (зеленый)</t>
        </is>
      </c>
      <c r="G77" s="61" t="inlineStr">
        <is>
          <t>Meizhi</t>
        </is>
      </c>
      <c r="H77" s="62" t="inlineStr">
        <is>
          <t>https://distributions.com.ua/products/mz-2026g-mashinka-r-u-1-14-meizhi-litsenz-hummer-h2-zelenyj</t>
        </is>
      </c>
      <c r="I77" s="63" t="n">
        <v>1050.0</v>
      </c>
      <c r="J77" s="64" t="n">
        <v>28.75</v>
      </c>
      <c r="K77" s="65" t="str">
        <f>ROUNDUP(ROUND($j$2*J77,2)/6,2)*6</f>
      </c>
      <c r="L77" s="66" t="inlineStr">
        <is>
          <t/>
        </is>
      </c>
      <c r="M77" s="67" t="inlineStr">
        <is>
          <t>Нет в наличии</t>
        </is>
      </c>
      <c r="N77" s="68" t="inlineStr">
        <is>
          <t/>
        </is>
      </c>
      <c r="O77" s="69" t="n">
        <v>0</v>
      </c>
      <c r="P77" s="70" t="str">
        <f>ROUND(J77*O77, 2)</f>
      </c>
    </row>
    <row customHeight="1" ht="21" r="78">
      <c r="A78" s="55" t="inlineStr">
        <is>
          <t>Машины</t>
        </is>
      </c>
      <c r="B78" s="56" t="inlineStr">
        <is>
          <t>Игрушечные машинки</t>
        </is>
      </c>
      <c r="C78" s="57" t="inlineStr">
        <is>
          <t>Масштаб 1:14</t>
        </is>
      </c>
      <c r="D78" s="58" t="inlineStr">
        <is>
          <t>MZ-2026r</t>
        </is>
      </c>
      <c r="E78" s="59" t="inlineStr">
        <is>
          <t>2711725359790</t>
        </is>
      </c>
      <c r="F78" s="60" t="inlineStr">
        <is>
          <t>Машинка радиоуправляемая 1:14 Meizhi Hummer H2 (красный)</t>
        </is>
      </c>
      <c r="G78" s="61" t="inlineStr">
        <is>
          <t>Meizhi</t>
        </is>
      </c>
      <c r="H78" s="62" t="inlineStr">
        <is>
          <t>https://distributions.com.ua/products/mz-2026r-mashinka-r-u-1-14-meizhi-litsenz-hummer-h2-krasnyj</t>
        </is>
      </c>
      <c r="I78" s="63" t="n">
        <v>1050.0</v>
      </c>
      <c r="J78" s="64" t="n">
        <v>28.75</v>
      </c>
      <c r="K78" s="65" t="str">
        <f>ROUNDUP(ROUND($j$2*J78,2)/6,2)*6</f>
      </c>
      <c r="L78" s="66" t="inlineStr">
        <is>
          <t/>
        </is>
      </c>
      <c r="M78" s="67" t="inlineStr">
        <is>
          <t>Нет в наличии</t>
        </is>
      </c>
      <c r="N78" s="68" t="inlineStr">
        <is>
          <t/>
        </is>
      </c>
      <c r="O78" s="69" t="n">
        <v>0</v>
      </c>
      <c r="P78" s="70" t="str">
        <f>ROUND(J78*O78, 2)</f>
      </c>
    </row>
    <row customHeight="1" ht="21" r="79">
      <c r="A79" s="55" t="inlineStr">
        <is>
          <t>Машины</t>
        </is>
      </c>
      <c r="B79" s="56" t="inlineStr">
        <is>
          <t>Игрушечные машинки</t>
        </is>
      </c>
      <c r="C79" s="57" t="inlineStr">
        <is>
          <t>Масштаб 1:14</t>
        </is>
      </c>
      <c r="D79" s="58" t="inlineStr">
        <is>
          <t>MZ-2292Jy</t>
        </is>
      </c>
      <c r="E79" s="59" t="inlineStr">
        <is>
          <t>2722667744377</t>
        </is>
      </c>
      <c r="F79" s="60" t="inlineStr">
        <is>
          <t>Машинка радиоуправляемая 1:14 Meizhi Jeep Wrangler (желтый)</t>
        </is>
      </c>
      <c r="G79" s="61" t="inlineStr">
        <is>
          <t>Meizhi</t>
        </is>
      </c>
      <c r="H79" s="62" t="inlineStr">
        <is>
          <t>https://distributions.com.ua/products/mz-2292jy-mashinka-r-u-1-14-meizhi-jeep-wrangler-zheltyj</t>
        </is>
      </c>
      <c r="I79" s="63" t="n">
        <v>940.0</v>
      </c>
      <c r="J79" s="64" t="n">
        <v>25.85</v>
      </c>
      <c r="K79" s="65" t="str">
        <f>ROUNDUP(ROUND($j$2*J79,2)/6,2)*6</f>
      </c>
      <c r="L79" s="66" t="inlineStr">
        <is>
          <t/>
        </is>
      </c>
      <c r="M79" s="67" t="inlineStr">
        <is>
          <t/>
        </is>
      </c>
      <c r="N79" s="68" t="inlineStr">
        <is>
          <t/>
        </is>
      </c>
      <c r="O79" s="69" t="n">
        <v>0</v>
      </c>
      <c r="P79" s="70" t="str">
        <f>ROUND(J79*O79, 2)</f>
      </c>
    </row>
    <row customHeight="1" ht="21" r="80">
      <c r="A80" s="55" t="inlineStr">
        <is>
          <t>Машины</t>
        </is>
      </c>
      <c r="B80" s="56" t="inlineStr">
        <is>
          <t>Игрушечные машинки</t>
        </is>
      </c>
      <c r="C80" s="57" t="inlineStr">
        <is>
          <t>Масштаб 1:14</t>
        </is>
      </c>
      <c r="D80" s="58" t="inlineStr">
        <is>
          <t>MZ-2292Jr</t>
        </is>
      </c>
      <c r="E80" s="59" t="inlineStr">
        <is>
          <t>2722756248472</t>
        </is>
      </c>
      <c r="F80" s="60" t="inlineStr">
        <is>
          <t>Машинка радиоуправляемая 1:14 Meizhi Jeep Wrangler (красный)</t>
        </is>
      </c>
      <c r="G80" s="61" t="inlineStr">
        <is>
          <t>Meizhi</t>
        </is>
      </c>
      <c r="H80" s="62" t="inlineStr">
        <is>
          <t>https://distributions.com.ua/products/mz-2292jr-mashinka-r-u-1-14-meizhi-jeep-wrangler-krasnyj</t>
        </is>
      </c>
      <c r="I80" s="63" t="n">
        <v>940.0</v>
      </c>
      <c r="J80" s="64" t="n">
        <v>25.85</v>
      </c>
      <c r="K80" s="65" t="str">
        <f>ROUNDUP(ROUND($j$2*J80,2)/6,2)*6</f>
      </c>
      <c r="L80" s="66" t="inlineStr">
        <is>
          <t/>
        </is>
      </c>
      <c r="M80" s="67" t="inlineStr">
        <is>
          <t>Нет в наличии</t>
        </is>
      </c>
      <c r="N80" s="68" t="inlineStr">
        <is>
          <t/>
        </is>
      </c>
      <c r="O80" s="69" t="n">
        <v>0</v>
      </c>
      <c r="P80" s="70" t="str">
        <f>ROUND(J80*O80, 2)</f>
      </c>
    </row>
    <row customHeight="1" ht="21" r="81">
      <c r="A81" s="55" t="inlineStr">
        <is>
          <t>Машины</t>
        </is>
      </c>
      <c r="B81" s="56" t="inlineStr">
        <is>
          <t>Игрушечные машинки</t>
        </is>
      </c>
      <c r="C81" s="57" t="inlineStr">
        <is>
          <t>Масштаб 1:14</t>
        </is>
      </c>
      <c r="D81" s="58" t="inlineStr">
        <is>
          <t>MZ-2025y</t>
        </is>
      </c>
      <c r="E81" s="59" t="inlineStr">
        <is>
          <t>2711725785988</t>
        </is>
      </c>
      <c r="F81" s="60" t="inlineStr">
        <is>
          <t>Машинка радиоуправляемая 1:14 Meizhi Lamborghini LP700 (желтый)</t>
        </is>
      </c>
      <c r="G81" s="61" t="inlineStr">
        <is>
          <t>Meizhi</t>
        </is>
      </c>
      <c r="H81" s="62" t="inlineStr">
        <is>
          <t>https://distributions.com.ua/products/mz-2025y-mashinka-r-u-1-14-meizhi-litsenz-lamborghini-lp700-zheltyj</t>
        </is>
      </c>
      <c r="I81" s="63" t="n">
        <v>810.0</v>
      </c>
      <c r="J81" s="64" t="n">
        <v>22.29</v>
      </c>
      <c r="K81" s="65" t="str">
        <f>ROUNDUP(ROUND($j$2*J81,2)/6,2)*6</f>
      </c>
      <c r="L81" s="66" t="inlineStr">
        <is>
          <t/>
        </is>
      </c>
      <c r="M81" s="67" t="inlineStr">
        <is>
          <t/>
        </is>
      </c>
      <c r="N81" s="68" t="inlineStr">
        <is>
          <t/>
        </is>
      </c>
      <c r="O81" s="69" t="n">
        <v>0</v>
      </c>
      <c r="P81" s="70" t="str">
        <f>ROUND(J81*O81, 2)</f>
      </c>
    </row>
    <row customHeight="1" ht="21" r="82">
      <c r="A82" s="55" t="inlineStr">
        <is>
          <t>Машины</t>
        </is>
      </c>
      <c r="B82" s="56" t="inlineStr">
        <is>
          <t>Игрушечные машинки</t>
        </is>
      </c>
      <c r="C82" s="57" t="inlineStr">
        <is>
          <t>Масштаб 1:14</t>
        </is>
      </c>
      <c r="D82" s="58" t="inlineStr">
        <is>
          <t>MZ-2025o</t>
        </is>
      </c>
      <c r="E82" s="59" t="inlineStr">
        <is>
          <t>2711792753538</t>
        </is>
      </c>
      <c r="F82" s="60" t="inlineStr">
        <is>
          <t>Машинка радиоуправляемая 1:14 Meizhi Lamborghini LP700 (оранжевый)</t>
        </is>
      </c>
      <c r="G82" s="61" t="inlineStr">
        <is>
          <t>Meizhi</t>
        </is>
      </c>
      <c r="H82" s="62" t="inlineStr">
        <is>
          <t>https://distributions.com.ua/products/mz-2025o-mashinka-r-u-1-14-meizhi-litsenz-lamborghini-lp700-oranzhevyj</t>
        </is>
      </c>
      <c r="I82" s="63" t="n">
        <v>810.0</v>
      </c>
      <c r="J82" s="64" t="n">
        <v>22.29</v>
      </c>
      <c r="K82" s="65" t="str">
        <f>ROUNDUP(ROUND($j$2*J82,2)/6,2)*6</f>
      </c>
      <c r="L82" s="66" t="inlineStr">
        <is>
          <t/>
        </is>
      </c>
      <c r="M82" s="67" t="inlineStr">
        <is>
          <t/>
        </is>
      </c>
      <c r="N82" s="68" t="inlineStr">
        <is>
          <t/>
        </is>
      </c>
      <c r="O82" s="69" t="n">
        <v>0</v>
      </c>
      <c r="P82" s="70" t="str">
        <f>ROUND(J82*O82, 2)</f>
      </c>
    </row>
    <row customHeight="1" ht="21" r="83">
      <c r="A83" s="55" t="inlineStr">
        <is>
          <t>Машины</t>
        </is>
      </c>
      <c r="B83" s="56" t="inlineStr">
        <is>
          <t>Игрушечные машинки</t>
        </is>
      </c>
      <c r="C83" s="57" t="inlineStr">
        <is>
          <t>Масштаб 1:14</t>
        </is>
      </c>
      <c r="D83" s="58" t="inlineStr">
        <is>
          <t>MZ-2025b</t>
        </is>
      </c>
      <c r="E83" s="59" t="inlineStr">
        <is>
          <t>2722774484494</t>
        </is>
      </c>
      <c r="F83" s="60" t="inlineStr">
        <is>
          <t>Машинка радиоуправляемая 1:14 Meizhi Lamborghini LP700 (черный)</t>
        </is>
      </c>
      <c r="G83" s="61" t="inlineStr">
        <is>
          <t>Meizhi</t>
        </is>
      </c>
      <c r="H83" s="62" t="inlineStr">
        <is>
          <t>https://distributions.com.ua/products/mz-2025b-mashinka-r-u-1-14-meizhi-litsenz-lamborghini-lp700-chernyj</t>
        </is>
      </c>
      <c r="I83" s="63" t="n">
        <v>810.0</v>
      </c>
      <c r="J83" s="64" t="n">
        <v>22.29</v>
      </c>
      <c r="K83" s="65" t="str">
        <f>ROUNDUP(ROUND($j$2*J83,2)/6,2)*6</f>
      </c>
      <c r="L83" s="66" t="inlineStr">
        <is>
          <t/>
        </is>
      </c>
      <c r="M83" s="67" t="inlineStr">
        <is>
          <t/>
        </is>
      </c>
      <c r="N83" s="68" t="inlineStr">
        <is>
          <t/>
        </is>
      </c>
      <c r="O83" s="69" t="n">
        <v>0</v>
      </c>
      <c r="P83" s="70" t="str">
        <f>ROUND(J83*O83, 2)</f>
      </c>
    </row>
    <row customHeight="1" ht="21" r="84">
      <c r="A84" s="55" t="inlineStr">
        <is>
          <t>Машины</t>
        </is>
      </c>
      <c r="B84" s="56" t="inlineStr">
        <is>
          <t>Игрушечные машинки</t>
        </is>
      </c>
      <c r="C84" s="57" t="inlineStr">
        <is>
          <t>Масштаб 1:14</t>
        </is>
      </c>
      <c r="D84" s="58" t="inlineStr">
        <is>
          <t>MZ-2027o</t>
        </is>
      </c>
      <c r="E84" s="59" t="inlineStr">
        <is>
          <t>2711748339946</t>
        </is>
      </c>
      <c r="F84" s="60" t="inlineStr">
        <is>
          <t>Машинка радиоуправляемая 1:14 Meizhi Lamborghini Reventon Roadster (оранжевый)</t>
        </is>
      </c>
      <c r="G84" s="61" t="inlineStr">
        <is>
          <t>Meizhi</t>
        </is>
      </c>
      <c r="H84" s="62" t="inlineStr">
        <is>
          <t>https://distributions.com.ua/products/mz-2027o-mashinka-r-u-1-14-meizhi-litsenz-lamborghini-reventon-roadster-oranzhevyj</t>
        </is>
      </c>
      <c r="I84" s="63" t="n">
        <v>810.0</v>
      </c>
      <c r="J84" s="64" t="n">
        <v>22.29</v>
      </c>
      <c r="K84" s="65" t="str">
        <f>ROUNDUP(ROUND($j$2*J84,2)/6,2)*6</f>
      </c>
      <c r="L84" s="66" t="inlineStr">
        <is>
          <t/>
        </is>
      </c>
      <c r="M84" s="67" t="inlineStr">
        <is>
          <t/>
        </is>
      </c>
      <c r="N84" s="68" t="inlineStr">
        <is>
          <t/>
        </is>
      </c>
      <c r="O84" s="69" t="n">
        <v>0</v>
      </c>
      <c r="P84" s="70" t="str">
        <f>ROUND(J84*O84, 2)</f>
      </c>
    </row>
    <row customHeight="1" ht="21" r="85">
      <c r="A85" s="55" t="inlineStr">
        <is>
          <t>Машины</t>
        </is>
      </c>
      <c r="B85" s="56" t="inlineStr">
        <is>
          <t>Игрушечные машинки</t>
        </is>
      </c>
      <c r="C85" s="57" t="inlineStr">
        <is>
          <t>Масштаб 1:14</t>
        </is>
      </c>
      <c r="D85" s="58" t="inlineStr">
        <is>
          <t>MZ-2027g</t>
        </is>
      </c>
      <c r="E85" s="59" t="inlineStr">
        <is>
          <t>2711181317143</t>
        </is>
      </c>
      <c r="F85" s="60" t="inlineStr">
        <is>
          <t>Машинка радиоуправляемая 1:14 Meizhi Lamborghini Reventon Roadster (серый)</t>
        </is>
      </c>
      <c r="G85" s="61" t="inlineStr">
        <is>
          <t>Meizhi</t>
        </is>
      </c>
      <c r="H85" s="62" t="inlineStr">
        <is>
          <t>https://distributions.com.ua/products/mz-2027g-mashinka-r-u-1-14-meizhi-litsenz-lamborghini-reventon-roadster-seryj</t>
        </is>
      </c>
      <c r="I85" s="63" t="n">
        <v>810.0</v>
      </c>
      <c r="J85" s="64" t="n">
        <v>22.29</v>
      </c>
      <c r="K85" s="65" t="str">
        <f>ROUNDUP(ROUND($j$2*J85,2)/6,2)*6</f>
      </c>
      <c r="L85" s="66" t="inlineStr">
        <is>
          <t/>
        </is>
      </c>
      <c r="M85" s="67" t="inlineStr">
        <is>
          <t/>
        </is>
      </c>
      <c r="N85" s="68" t="inlineStr">
        <is>
          <t/>
        </is>
      </c>
      <c r="O85" s="69" t="n">
        <v>0</v>
      </c>
      <c r="P85" s="70" t="str">
        <f>ROUND(J85*O85, 2)</f>
      </c>
    </row>
    <row customHeight="1" ht="21" r="86">
      <c r="A86" s="55" t="inlineStr">
        <is>
          <t>Машины</t>
        </is>
      </c>
      <c r="B86" s="56" t="inlineStr">
        <is>
          <t>Игрушечные машинки</t>
        </is>
      </c>
      <c r="C86" s="57" t="inlineStr">
        <is>
          <t>Масштаб 1:14</t>
        </is>
      </c>
      <c r="D86" s="58" t="inlineStr">
        <is>
          <t>MZ-2027b</t>
        </is>
      </c>
      <c r="E86" s="59" t="inlineStr">
        <is>
          <t>2722873568446</t>
        </is>
      </c>
      <c r="F86" s="60" t="inlineStr">
        <is>
          <t>Машинка радиоуправляемая 1:14 Meizhi Lamborghini Reventon Roadster (черный)</t>
        </is>
      </c>
      <c r="G86" s="61" t="inlineStr">
        <is>
          <t>Meizhi</t>
        </is>
      </c>
      <c r="H86" s="62" t="inlineStr">
        <is>
          <t>https://distributions.com.ua/products/mz-2027b-mashinka-r-u-1-14-meizhi-litsenz-lamborghini-reventon-roadster-chernyj</t>
        </is>
      </c>
      <c r="I86" s="63" t="n">
        <v>810.0</v>
      </c>
      <c r="J86" s="64" t="n">
        <v>22.29</v>
      </c>
      <c r="K86" s="65" t="str">
        <f>ROUNDUP(ROUND($j$2*J86,2)/6,2)*6</f>
      </c>
      <c r="L86" s="66" t="inlineStr">
        <is>
          <t/>
        </is>
      </c>
      <c r="M86" s="67" t="inlineStr">
        <is>
          <t/>
        </is>
      </c>
      <c r="N86" s="68" t="inlineStr">
        <is>
          <t/>
        </is>
      </c>
      <c r="O86" s="69" t="n">
        <v>0</v>
      </c>
      <c r="P86" s="70" t="str">
        <f>ROUND(J86*O86, 2)</f>
      </c>
    </row>
    <row customHeight="1" ht="21" r="87">
      <c r="A87" s="55" t="inlineStr">
        <is>
          <t>Машины</t>
        </is>
      </c>
      <c r="B87" s="56" t="inlineStr">
        <is>
          <t>Игрушечные машинки</t>
        </is>
      </c>
      <c r="C87" s="57" t="inlineStr">
        <is>
          <t>Масштаб 1:14</t>
        </is>
      </c>
      <c r="D87" s="58" t="inlineStr">
        <is>
          <t>MZ-2024w</t>
        </is>
      </c>
      <c r="E87" s="59" t="inlineStr">
        <is>
          <t>2711483382115</t>
        </is>
      </c>
      <c r="F87" s="60" t="inlineStr">
        <is>
          <t>Машинка радиоуправляемая 1:14 Meizhi Mercedes-Benz SLS AMG (белый)</t>
        </is>
      </c>
      <c r="G87" s="61" t="inlineStr">
        <is>
          <t>Meizhi</t>
        </is>
      </c>
      <c r="H87" s="62" t="inlineStr">
        <is>
          <t>https://distributions.com.ua/products/mz-2024w-mashinka-r-u-1-14-meizhi-litsenz-mercedes-benz-sls-amg-belyj</t>
        </is>
      </c>
      <c r="I87" s="63" t="n">
        <v>810.0</v>
      </c>
      <c r="J87" s="64" t="n">
        <v>22.29</v>
      </c>
      <c r="K87" s="65" t="str">
        <f>ROUNDUP(ROUND($j$2*J87,2)/6,2)*6</f>
      </c>
      <c r="L87" s="66" t="inlineStr">
        <is>
          <t/>
        </is>
      </c>
      <c r="M87" s="67" t="inlineStr">
        <is>
          <t>Нет в наличии</t>
        </is>
      </c>
      <c r="N87" s="68" t="inlineStr">
        <is>
          <t/>
        </is>
      </c>
      <c r="O87" s="69" t="n">
        <v>0</v>
      </c>
      <c r="P87" s="70" t="str">
        <f>ROUND(J87*O87, 2)</f>
      </c>
    </row>
    <row customHeight="1" ht="21" r="88">
      <c r="A88" s="55" t="inlineStr">
        <is>
          <t>Машины</t>
        </is>
      </c>
      <c r="B88" s="56" t="inlineStr">
        <is>
          <t>Игрушечные машинки</t>
        </is>
      </c>
      <c r="C88" s="57" t="inlineStr">
        <is>
          <t>Масштаб 1:14</t>
        </is>
      </c>
      <c r="D88" s="58" t="inlineStr">
        <is>
          <t>MZ-2024r</t>
        </is>
      </c>
      <c r="E88" s="59" t="inlineStr">
        <is>
          <t>2711747139271</t>
        </is>
      </c>
      <c r="F88" s="60" t="inlineStr">
        <is>
          <t>Машинка радиоуправляемая 1:14 Meizhi Mercedes-Benz SLS AMG (красный)</t>
        </is>
      </c>
      <c r="G88" s="61" t="inlineStr">
        <is>
          <t>Meizhi</t>
        </is>
      </c>
      <c r="H88" s="62" t="inlineStr">
        <is>
          <t>https://distributions.com.ua/products/mz-2024r-mashinka-r-u-1-14-meizhi-litsenz-mercedes-benz-sls-amg-krasnyj</t>
        </is>
      </c>
      <c r="I88" s="63" t="n">
        <v>810.0</v>
      </c>
      <c r="J88" s="64" t="n">
        <v>22.29</v>
      </c>
      <c r="K88" s="65" t="str">
        <f>ROUNDUP(ROUND($j$2*J88,2)/6,2)*6</f>
      </c>
      <c r="L88" s="66" t="inlineStr">
        <is>
          <t/>
        </is>
      </c>
      <c r="M88" s="67" t="inlineStr">
        <is>
          <t>Нет в наличии</t>
        </is>
      </c>
      <c r="N88" s="68" t="inlineStr">
        <is>
          <t/>
        </is>
      </c>
      <c r="O88" s="69" t="n">
        <v>0</v>
      </c>
      <c r="P88" s="70" t="str">
        <f>ROUND(J88*O88, 2)</f>
      </c>
    </row>
    <row customHeight="1" ht="21" r="89">
      <c r="A89" s="55" t="inlineStr">
        <is>
          <t>Машины</t>
        </is>
      </c>
      <c r="B89" s="56" t="inlineStr">
        <is>
          <t>Игрушечные машинки</t>
        </is>
      </c>
      <c r="C89" s="57" t="inlineStr">
        <is>
          <t>Масштаб 1:14</t>
        </is>
      </c>
      <c r="D89" s="58" t="inlineStr">
        <is>
          <t>MZ-2024b</t>
        </is>
      </c>
      <c r="E89" s="59" t="inlineStr">
        <is>
          <t>2711737988179</t>
        </is>
      </c>
      <c r="F89" s="60" t="inlineStr">
        <is>
          <t>Машинка радиоуправляемая 1:14 Meizhi Mercedes-Benz SLS AMG (черный)</t>
        </is>
      </c>
      <c r="G89" s="61" t="inlineStr">
        <is>
          <t>Meizhi</t>
        </is>
      </c>
      <c r="H89" s="62" t="inlineStr">
        <is>
          <t>https://distributions.com.ua/products/mz-2024b-mashinka-r-u-1-14-meizhi-litsenz-mercedes-benz-sls-amg-chernyj</t>
        </is>
      </c>
      <c r="I89" s="63" t="n">
        <v>810.0</v>
      </c>
      <c r="J89" s="64" t="n">
        <v>22.29</v>
      </c>
      <c r="K89" s="65" t="str">
        <f>ROUNDUP(ROUND($j$2*J89,2)/6,2)*6</f>
      </c>
      <c r="L89" s="66" t="inlineStr">
        <is>
          <t/>
        </is>
      </c>
      <c r="M89" s="67" t="inlineStr">
        <is>
          <t>Нет в наличии</t>
        </is>
      </c>
      <c r="N89" s="68" t="inlineStr">
        <is>
          <t/>
        </is>
      </c>
      <c r="O89" s="69" t="n">
        <v>0</v>
      </c>
      <c r="P89" s="70" t="str">
        <f>ROUND(J89*O89, 2)</f>
      </c>
    </row>
    <row customHeight="1" ht="21" r="90">
      <c r="A90" s="55" t="inlineStr">
        <is>
          <t>Машины</t>
        </is>
      </c>
      <c r="B90" s="56" t="inlineStr">
        <is>
          <t>Игрушечные машинки</t>
        </is>
      </c>
      <c r="C90" s="57" t="inlineStr">
        <is>
          <t>Масштаб 1:14</t>
        </is>
      </c>
      <c r="D90" s="58" t="inlineStr">
        <is>
          <t>MZ-2046r</t>
        </is>
      </c>
      <c r="E90" s="59" t="inlineStr">
        <is>
          <t>2711621238960</t>
        </is>
      </c>
      <c r="F90" s="60" t="inlineStr">
        <is>
          <t>Машинка радиоуправляемая 1:14 Meizhi Porsche 918 (красный)</t>
        </is>
      </c>
      <c r="G90" s="61" t="inlineStr">
        <is>
          <t>Meizhi</t>
        </is>
      </c>
      <c r="H90" s="62" t="inlineStr">
        <is>
          <t>https://distributions.com.ua/products/mz-2046r-mashinka-r-u-1-14-meizhi-litsenz-porsche-918-krasnyj</t>
        </is>
      </c>
      <c r="I90" s="63" t="n">
        <v>810.0</v>
      </c>
      <c r="J90" s="64" t="n">
        <v>22.29</v>
      </c>
      <c r="K90" s="65" t="str">
        <f>ROUNDUP(ROUND($j$2*J90,2)/6,2)*6</f>
      </c>
      <c r="L90" s="66" t="inlineStr">
        <is>
          <t/>
        </is>
      </c>
      <c r="M90" s="67" t="inlineStr">
        <is>
          <t>Нет в наличии</t>
        </is>
      </c>
      <c r="N90" s="68" t="inlineStr">
        <is>
          <t/>
        </is>
      </c>
      <c r="O90" s="69" t="n">
        <v>0</v>
      </c>
      <c r="P90" s="70" t="str">
        <f>ROUND(J90*O90, 2)</f>
      </c>
    </row>
    <row customHeight="1" ht="21" r="91">
      <c r="A91" s="55" t="inlineStr">
        <is>
          <t>Машины</t>
        </is>
      </c>
      <c r="B91" s="56" t="inlineStr">
        <is>
          <t>Игрушечные машинки</t>
        </is>
      </c>
      <c r="C91" s="57" t="inlineStr">
        <is>
          <t>Масштаб 1:14</t>
        </is>
      </c>
      <c r="D91" s="58" t="inlineStr">
        <is>
          <t>MZ-2046g</t>
        </is>
      </c>
      <c r="E91" s="59" t="inlineStr">
        <is>
          <t>2711422313897</t>
        </is>
      </c>
      <c r="F91" s="60" t="inlineStr">
        <is>
          <t>Машинка радиоуправляемая 1:14 Meizhi Porsche 918 (серый)</t>
        </is>
      </c>
      <c r="G91" s="61" t="inlineStr">
        <is>
          <t>Meizhi</t>
        </is>
      </c>
      <c r="H91" s="62" t="inlineStr">
        <is>
          <t>https://distributions.com.ua/products/mz-2046g-mashinka-r-u-1-14-meizhi-litsenz-porsche-918-seryj</t>
        </is>
      </c>
      <c r="I91" s="63" t="n">
        <v>810.0</v>
      </c>
      <c r="J91" s="64" t="n">
        <v>22.29</v>
      </c>
      <c r="K91" s="65" t="str">
        <f>ROUNDUP(ROUND($j$2*J91,2)/6,2)*6</f>
      </c>
      <c r="L91" s="66" t="inlineStr">
        <is>
          <t/>
        </is>
      </c>
      <c r="M91" s="67" t="inlineStr">
        <is>
          <t/>
        </is>
      </c>
      <c r="N91" s="68" t="inlineStr">
        <is>
          <t/>
        </is>
      </c>
      <c r="O91" s="69" t="n">
        <v>0</v>
      </c>
      <c r="P91" s="70" t="str">
        <f>ROUND(J91*O91, 2)</f>
      </c>
    </row>
    <row customHeight="1" ht="21" r="92">
      <c r="A92" s="55" t="inlineStr">
        <is>
          <t>Машины</t>
        </is>
      </c>
      <c r="B92" s="56" t="inlineStr">
        <is>
          <t>Игрушечные машинки</t>
        </is>
      </c>
      <c r="C92" s="57" t="inlineStr">
        <is>
          <t>Масштаб 1:14</t>
        </is>
      </c>
      <c r="D92" s="58" t="inlineStr">
        <is>
          <t>MZ-2046b</t>
        </is>
      </c>
      <c r="E92" s="59" t="inlineStr">
        <is>
          <t>2711956248344</t>
        </is>
      </c>
      <c r="F92" s="60" t="inlineStr">
        <is>
          <t>Машинка радиоуправляемая 1:14 Meizhi Porsche 918 (черный)</t>
        </is>
      </c>
      <c r="G92" s="61" t="inlineStr">
        <is>
          <t>Meizhi</t>
        </is>
      </c>
      <c r="H92" s="62" t="inlineStr">
        <is>
          <t>https://distributions.com.ua/products/mz-2046b-mashinka-r-u-1-14-meizhi-litsenz-porsche-918-chernyj</t>
        </is>
      </c>
      <c r="I92" s="63" t="n">
        <v>810.0</v>
      </c>
      <c r="J92" s="64" t="n">
        <v>22.29</v>
      </c>
      <c r="K92" s="65" t="str">
        <f>ROUNDUP(ROUND($j$2*J92,2)/6,2)*6</f>
      </c>
      <c r="L92" s="66" t="inlineStr">
        <is>
          <t/>
        </is>
      </c>
      <c r="M92" s="67" t="inlineStr">
        <is>
          <t/>
        </is>
      </c>
      <c r="N92" s="68" t="inlineStr">
        <is>
          <t/>
        </is>
      </c>
      <c r="O92" s="69" t="n">
        <v>0</v>
      </c>
      <c r="P92" s="70" t="str">
        <f>ROUND(J92*O92, 2)</f>
      </c>
    </row>
    <row customHeight="1" ht="21" r="93">
      <c r="A93" s="55" t="inlineStr">
        <is>
          <t>Машины</t>
        </is>
      </c>
      <c r="B93" s="56" t="inlineStr">
        <is>
          <t>Игрушечные машинки</t>
        </is>
      </c>
      <c r="C93" s="57" t="inlineStr">
        <is>
          <t>Масштаб 1:14</t>
        </is>
      </c>
      <c r="D93" s="58" t="inlineStr">
        <is>
          <t>MZ-2045w</t>
        </is>
      </c>
      <c r="E93" s="59" t="inlineStr">
        <is>
          <t>2711663424819</t>
        </is>
      </c>
      <c r="F93" s="60" t="inlineStr">
        <is>
          <t>Машинка радиоуправляемая 1:14 Meizhi Porsche Cayenne (белый)</t>
        </is>
      </c>
      <c r="G93" s="61" t="inlineStr">
        <is>
          <t>Meizhi</t>
        </is>
      </c>
      <c r="H93" s="62" t="inlineStr">
        <is>
          <t>https://distributions.com.ua/products/mz-2045w-mashinka-r-u-1-14-meizhi-litsenz-porsche-cayenne-belyj</t>
        </is>
      </c>
      <c r="I93" s="63" t="n">
        <v>870.0</v>
      </c>
      <c r="J93" s="64" t="n">
        <v>23.91</v>
      </c>
      <c r="K93" s="65" t="str">
        <f>ROUNDUP(ROUND($j$2*J93,2)/6,2)*6</f>
      </c>
      <c r="L93" s="66" t="inlineStr">
        <is>
          <t/>
        </is>
      </c>
      <c r="M93" s="67" t="inlineStr">
        <is>
          <t>Нет в наличии</t>
        </is>
      </c>
      <c r="N93" s="68" t="inlineStr">
        <is>
          <t/>
        </is>
      </c>
      <c r="O93" s="69" t="n">
        <v>0</v>
      </c>
      <c r="P93" s="70" t="str">
        <f>ROUND(J93*O93, 2)</f>
      </c>
    </row>
    <row customHeight="1" ht="21" r="94">
      <c r="A94" s="55" t="inlineStr">
        <is>
          <t>Машины</t>
        </is>
      </c>
      <c r="B94" s="56" t="inlineStr">
        <is>
          <t>Игрушечные машинки</t>
        </is>
      </c>
      <c r="C94" s="57" t="inlineStr">
        <is>
          <t>Масштаб 1:14</t>
        </is>
      </c>
      <c r="D94" s="58" t="inlineStr">
        <is>
          <t>MZ-2045r</t>
        </is>
      </c>
      <c r="E94" s="59" t="inlineStr">
        <is>
          <t>2711279442153</t>
        </is>
      </c>
      <c r="F94" s="60" t="inlineStr">
        <is>
          <t>Машинка радиоуправляемая 1:14 Meizhi Porsche Cayenne (красный)</t>
        </is>
      </c>
      <c r="G94" s="61" t="inlineStr">
        <is>
          <t>Meizhi</t>
        </is>
      </c>
      <c r="H94" s="62" t="inlineStr">
        <is>
          <t>https://distributions.com.ua/products/mz-2045r-mashinka-r-u-1-14-meizhi-litsenz-porsche-cayenne-krasnyj</t>
        </is>
      </c>
      <c r="I94" s="63" t="n">
        <v>870.0</v>
      </c>
      <c r="J94" s="64" t="n">
        <v>23.91</v>
      </c>
      <c r="K94" s="65" t="str">
        <f>ROUNDUP(ROUND($j$2*J94,2)/6,2)*6</f>
      </c>
      <c r="L94" s="66" t="inlineStr">
        <is>
          <t/>
        </is>
      </c>
      <c r="M94" s="67" t="inlineStr">
        <is>
          <t/>
        </is>
      </c>
      <c r="N94" s="68" t="inlineStr">
        <is>
          <t/>
        </is>
      </c>
      <c r="O94" s="69" t="n">
        <v>0</v>
      </c>
      <c r="P94" s="70" t="str">
        <f>ROUND(J94*O94, 2)</f>
      </c>
    </row>
    <row customHeight="1" ht="21" r="95">
      <c r="A95" s="55" t="inlineStr">
        <is>
          <t>Машины</t>
        </is>
      </c>
      <c r="B95" s="56" t="inlineStr">
        <is>
          <t>Игрушечные машинки</t>
        </is>
      </c>
      <c r="C95" s="57" t="inlineStr">
        <is>
          <t>Масштаб 1:14</t>
        </is>
      </c>
      <c r="D95" s="58" t="inlineStr">
        <is>
          <t>MZ-2045b</t>
        </is>
      </c>
      <c r="E95" s="59" t="inlineStr">
        <is>
          <t>2711139121297</t>
        </is>
      </c>
      <c r="F95" s="60" t="inlineStr">
        <is>
          <t>Машинка радиоуправляемая 1:14 Meizhi Porsche Cayenne (черный)</t>
        </is>
      </c>
      <c r="G95" s="61" t="inlineStr">
        <is>
          <t>Meizhi</t>
        </is>
      </c>
      <c r="H95" s="62" t="inlineStr">
        <is>
          <t>https://distributions.com.ua/products/mz-2045b-mashinka-r-u-1-14-meizhi-litsenz-porsche-cayenne-chernyj</t>
        </is>
      </c>
      <c r="I95" s="63" t="n">
        <v>870.0</v>
      </c>
      <c r="J95" s="64" t="n">
        <v>23.91</v>
      </c>
      <c r="K95" s="65" t="str">
        <f>ROUNDUP(ROUND($j$2*J95,2)/6,2)*6</f>
      </c>
      <c r="L95" s="66" t="inlineStr">
        <is>
          <t/>
        </is>
      </c>
      <c r="M95" s="67" t="inlineStr">
        <is>
          <t/>
        </is>
      </c>
      <c r="N95" s="68" t="inlineStr">
        <is>
          <t/>
        </is>
      </c>
      <c r="O95" s="69" t="n">
        <v>0</v>
      </c>
      <c r="P95" s="70" t="str">
        <f>ROUND(J95*O95, 2)</f>
      </c>
    </row>
    <row customHeight="1" ht="21" r="96">
      <c r="A96" s="55" t="inlineStr">
        <is>
          <t>Машины</t>
        </is>
      </c>
      <c r="B96" s="56" t="inlineStr">
        <is>
          <t>Игрушечные машинки</t>
        </is>
      </c>
      <c r="C96" s="57" t="inlineStr">
        <is>
          <t>Масштаб 1:10</t>
        </is>
      </c>
      <c r="D96" s="58" t="inlineStr">
        <is>
          <t>MZ-2056g</t>
        </is>
      </c>
      <c r="E96" s="59" t="inlineStr">
        <is>
          <t>2711845553641</t>
        </is>
      </c>
      <c r="F96" s="60" t="inlineStr">
        <is>
          <t>Машинка радиоуправляемая 1:10 Meizhi Hummer H2 (зеленый)</t>
        </is>
      </c>
      <c r="G96" s="61" t="inlineStr">
        <is>
          <t>Meizhi</t>
        </is>
      </c>
      <c r="H96" s="62" t="inlineStr">
        <is>
          <t>https://distributions.com.ua/products/mz-2056g-mashinka-r-u-1-10-meizhi-litsenz-hummer-h2-zelenyj</t>
        </is>
      </c>
      <c r="I96" s="63" t="n">
        <v>2300.0</v>
      </c>
      <c r="J96" s="64" t="n">
        <v>63.76</v>
      </c>
      <c r="K96" s="65" t="str">
        <f>ROUNDUP(ROUND($j$2*J96,2)/6,2)*6</f>
      </c>
      <c r="L96" s="66" t="inlineStr">
        <is>
          <t/>
        </is>
      </c>
      <c r="M96" s="67" t="inlineStr">
        <is>
          <t>Нет в наличии</t>
        </is>
      </c>
      <c r="N96" s="68" t="inlineStr">
        <is>
          <t/>
        </is>
      </c>
      <c r="O96" s="69" t="n">
        <v>0</v>
      </c>
      <c r="P96" s="70" t="str">
        <f>ROUND(J96*O96, 2)</f>
      </c>
    </row>
    <row customHeight="1" ht="21" r="97">
      <c r="A97" s="55" t="inlineStr">
        <is>
          <t>Машины</t>
        </is>
      </c>
      <c r="B97" s="56" t="inlineStr">
        <is>
          <t>Игрушечные машинки</t>
        </is>
      </c>
      <c r="C97" s="57" t="inlineStr">
        <is>
          <t>Масштаб 1:10</t>
        </is>
      </c>
      <c r="D97" s="58" t="inlineStr">
        <is>
          <t>MZ-2056r</t>
        </is>
      </c>
      <c r="E97" s="59" t="inlineStr">
        <is>
          <t>2711363485677</t>
        </is>
      </c>
      <c r="F97" s="60" t="inlineStr">
        <is>
          <t>Машинка радиоуправляемая 1:10 Meizhi Hummer H2 (красный)</t>
        </is>
      </c>
      <c r="G97" s="61" t="inlineStr">
        <is>
          <t>Meizhi</t>
        </is>
      </c>
      <c r="H97" s="62" t="inlineStr">
        <is>
          <t>https://distributions.com.ua/products/mz-2056r-mashinka-r-u-1-10-meizhi-litsenz-hummer-h2-krasnyj</t>
        </is>
      </c>
      <c r="I97" s="63" t="n">
        <v>2300.0</v>
      </c>
      <c r="J97" s="64" t="n">
        <v>63.76</v>
      </c>
      <c r="K97" s="65" t="str">
        <f>ROUNDUP(ROUND($j$2*J97,2)/6,2)*6</f>
      </c>
      <c r="L97" s="66" t="inlineStr">
        <is>
          <t/>
        </is>
      </c>
      <c r="M97" s="67" t="inlineStr">
        <is>
          <t>Нет в наличии</t>
        </is>
      </c>
      <c r="N97" s="68" t="inlineStr">
        <is>
          <t/>
        </is>
      </c>
      <c r="O97" s="69" t="n">
        <v>0</v>
      </c>
      <c r="P97" s="70" t="str">
        <f>ROUND(J97*O97, 2)</f>
      </c>
    </row>
    <row customHeight="1" ht="21" r="98">
      <c r="A98" s="55" t="inlineStr">
        <is>
          <t>Машины</t>
        </is>
      </c>
      <c r="B98" s="56" t="inlineStr">
        <is>
          <t>Игрушечные машинки</t>
        </is>
      </c>
      <c r="C98" s="57" t="inlineStr">
        <is>
          <t>Масштаб 1:10</t>
        </is>
      </c>
      <c r="D98" s="58" t="inlineStr">
        <is>
          <t>MZ-2020y</t>
        </is>
      </c>
      <c r="E98" s="59" t="inlineStr">
        <is>
          <t>2711611115639</t>
        </is>
      </c>
      <c r="F98" s="60" t="inlineStr">
        <is>
          <t>Машинка радиоуправляемая 1:10 Meizhi Lamborghini LP670-4 SV (желтый)</t>
        </is>
      </c>
      <c r="G98" s="61" t="inlineStr">
        <is>
          <t>Meizhi</t>
        </is>
      </c>
      <c r="H98" s="62" t="inlineStr">
        <is>
          <t>https://distributions.com.ua/products/mz-2020y-mashinka-r-u-1-10-meizhi-litsenz-lamborghini-lp670-4-sv-zheltyj</t>
        </is>
      </c>
      <c r="I98" s="63" t="n">
        <v>1500.0</v>
      </c>
      <c r="J98" s="64" t="n">
        <v>41.78</v>
      </c>
      <c r="K98" s="65" t="str">
        <f>ROUNDUP(ROUND($j$2*J98,2)/6,2)*6</f>
      </c>
      <c r="L98" s="66" t="inlineStr">
        <is>
          <t/>
        </is>
      </c>
      <c r="M98" s="67" t="inlineStr">
        <is>
          <t/>
        </is>
      </c>
      <c r="N98" s="68" t="inlineStr">
        <is>
          <t/>
        </is>
      </c>
      <c r="O98" s="69" t="n">
        <v>0</v>
      </c>
      <c r="P98" s="70" t="str">
        <f>ROUND(J98*O98, 2)</f>
      </c>
    </row>
    <row customHeight="1" ht="21" r="99">
      <c r="A99" s="55" t="inlineStr">
        <is>
          <t>Машины</t>
        </is>
      </c>
      <c r="B99" s="56" t="inlineStr">
        <is>
          <t>Игрушечные машинки</t>
        </is>
      </c>
      <c r="C99" s="57" t="inlineStr">
        <is>
          <t>Масштаб 1:10</t>
        </is>
      </c>
      <c r="D99" s="58" t="inlineStr">
        <is>
          <t>MZ-2020o</t>
        </is>
      </c>
      <c r="E99" s="59" t="inlineStr">
        <is>
          <t>2711598722134</t>
        </is>
      </c>
      <c r="F99" s="60" t="inlineStr">
        <is>
          <t>Машинка радиоуправляемая 1:10 Meizhi Lamborghini LP670-4 SV (оранжевый)</t>
        </is>
      </c>
      <c r="G99" s="61" t="inlineStr">
        <is>
          <t>Meizhi</t>
        </is>
      </c>
      <c r="H99" s="62" t="inlineStr">
        <is>
          <t>https://distributions.com.ua/products/mz-2020o-mashinka-r-u-1-10-meizhi-litsenz-lamborghini-lp670-4-sv-oranzhevyj</t>
        </is>
      </c>
      <c r="I99" s="63" t="n">
        <v>1500.0</v>
      </c>
      <c r="J99" s="64" t="n">
        <v>41.78</v>
      </c>
      <c r="K99" s="65" t="str">
        <f>ROUNDUP(ROUND($j$2*J99,2)/6,2)*6</f>
      </c>
      <c r="L99" s="66" t="inlineStr">
        <is>
          <t/>
        </is>
      </c>
      <c r="M99" s="67" t="inlineStr">
        <is>
          <t>Нет в наличии</t>
        </is>
      </c>
      <c r="N99" s="68" t="inlineStr">
        <is>
          <t/>
        </is>
      </c>
      <c r="O99" s="69" t="n">
        <v>0</v>
      </c>
      <c r="P99" s="70" t="str">
        <f>ROUND(J99*O99, 2)</f>
      </c>
    </row>
    <row customHeight="1" ht="21" r="100">
      <c r="A100" s="55" t="inlineStr">
        <is>
          <t>Машины</t>
        </is>
      </c>
      <c r="B100" s="56" t="inlineStr">
        <is>
          <t>Игрушечные машинки</t>
        </is>
      </c>
      <c r="C100" s="57" t="inlineStr">
        <is>
          <t>Масштаб 1:10</t>
        </is>
      </c>
      <c r="D100" s="58" t="inlineStr">
        <is>
          <t>MZ-2054o</t>
        </is>
      </c>
      <c r="E100" s="59" t="inlineStr">
        <is>
          <t>2711294822848</t>
        </is>
      </c>
      <c r="F100" s="60" t="inlineStr">
        <is>
          <t>Машинка радиоуправляемая 1:10 Meizhi Lamborghini Reventon (оранжевый)</t>
        </is>
      </c>
      <c r="G100" s="61" t="inlineStr">
        <is>
          <t>Meizhi</t>
        </is>
      </c>
      <c r="H100" s="62" t="inlineStr">
        <is>
          <t>https://distributions.com.ua/products/mz-2054b-mashinka-r-u-1-10-meizhi-litsenz-lamborghini-reventon-orange</t>
        </is>
      </c>
      <c r="I100" s="63" t="n">
        <v>1500.0</v>
      </c>
      <c r="J100" s="64" t="n">
        <v>41.78</v>
      </c>
      <c r="K100" s="65" t="str">
        <f>ROUNDUP(ROUND($j$2*J100,2)/6,2)*6</f>
      </c>
      <c r="L100" s="66" t="inlineStr">
        <is>
          <t/>
        </is>
      </c>
      <c r="M100" s="67" t="inlineStr">
        <is>
          <t/>
        </is>
      </c>
      <c r="N100" s="68" t="inlineStr">
        <is>
          <t/>
        </is>
      </c>
      <c r="O100" s="69" t="n">
        <v>0</v>
      </c>
      <c r="P100" s="70" t="str">
        <f>ROUND(J100*O100, 2)</f>
      </c>
    </row>
    <row customHeight="1" ht="21" r="101">
      <c r="A101" s="55" t="inlineStr">
        <is>
          <t>Машины</t>
        </is>
      </c>
      <c r="B101" s="56" t="inlineStr">
        <is>
          <t>Игрушечные машинки</t>
        </is>
      </c>
      <c r="C101" s="57" t="inlineStr">
        <is>
          <t>Масштаб 1:10</t>
        </is>
      </c>
      <c r="D101" s="58" t="inlineStr">
        <is>
          <t>MZ-2054g</t>
        </is>
      </c>
      <c r="E101" s="59" t="inlineStr">
        <is>
          <t>2711141798135</t>
        </is>
      </c>
      <c r="F101" s="60" t="inlineStr">
        <is>
          <t>Машинка радиоуправляемая 1:10 Meizhi Lamborghini Reventon (серый)</t>
        </is>
      </c>
      <c r="G101" s="61" t="inlineStr">
        <is>
          <t>Meizhi</t>
        </is>
      </c>
      <c r="H101" s="62" t="inlineStr">
        <is>
          <t>https://distributions.com.ua/products/mz-2054g-mashinka-r-u-1-10-meizhi-litsenz-lamborghini-reventon-seryj</t>
        </is>
      </c>
      <c r="I101" s="63" t="n">
        <v>1500.0</v>
      </c>
      <c r="J101" s="64" t="n">
        <v>41.78</v>
      </c>
      <c r="K101" s="65" t="str">
        <f>ROUNDUP(ROUND($j$2*J101,2)/6,2)*6</f>
      </c>
      <c r="L101" s="66" t="inlineStr">
        <is>
          <t/>
        </is>
      </c>
      <c r="M101" s="67" t="inlineStr">
        <is>
          <t/>
        </is>
      </c>
      <c r="N101" s="68" t="inlineStr">
        <is>
          <t/>
        </is>
      </c>
      <c r="O101" s="69" t="n">
        <v>0</v>
      </c>
      <c r="P101" s="70" t="str">
        <f>ROUND(J101*O101, 2)</f>
      </c>
    </row>
    <row customHeight="1" ht="21" r="102">
      <c r="A102" s="55" t="inlineStr">
        <is>
          <t>Машины</t>
        </is>
      </c>
      <c r="B102" s="56" t="inlineStr">
        <is>
          <t>Автомодели 1:28 - 1:14</t>
        </is>
      </c>
      <c r="C102" s="57" t="inlineStr">
        <is>
          <t>Монстры</t>
        </is>
      </c>
      <c r="D102" s="58" t="inlineStr">
        <is>
          <t>LC-MTH-CLR</t>
        </is>
      </c>
      <c r="E102" s="59" t="inlineStr">
        <is>
          <t>2711893181285</t>
        </is>
      </c>
      <c r="F102" s="60" t="inlineStr">
        <is>
          <t>Монстр 1:14 LC Racing MTH бесколлекторный</t>
        </is>
      </c>
      <c r="G102" s="61" t="inlineStr">
        <is>
          <t>LC Racing</t>
        </is>
      </c>
      <c r="H102" s="62" t="inlineStr">
        <is>
          <t>https://distributions.com.ua/products/lc-mth-clr-monstr-1-14-lc-racing-mth-beskollektornyj-neokrashennyj</t>
        </is>
      </c>
      <c r="I102" s="63" t="n">
        <v>7050.0</v>
      </c>
      <c r="J102" s="64" t="n">
        <v>200.78</v>
      </c>
      <c r="K102" s="65" t="str">
        <f>ROUNDUP(ROUND($j$2*J102,2)/6,2)*6</f>
      </c>
      <c r="L102" s="66" t="inlineStr">
        <is>
          <t/>
        </is>
      </c>
      <c r="M102" s="67" t="inlineStr">
        <is>
          <t/>
        </is>
      </c>
      <c r="N102" s="68" t="inlineStr">
        <is>
          <t/>
        </is>
      </c>
      <c r="O102" s="69" t="n">
        <v>0</v>
      </c>
      <c r="P102" s="70" t="str">
        <f>ROUND(J102*O102, 2)</f>
      </c>
    </row>
    <row customHeight="1" ht="21" r="103">
      <c r="A103" s="55" t="inlineStr">
        <is>
          <t>Машины</t>
        </is>
      </c>
      <c r="B103" s="56" t="inlineStr">
        <is>
          <t>Автомодели 1:28 - 1:14</t>
        </is>
      </c>
      <c r="C103" s="57" t="inlineStr">
        <is>
          <t>Монстры</t>
        </is>
      </c>
      <c r="D103" s="58" t="inlineStr">
        <is>
          <t>LC-MTL-CLR</t>
        </is>
      </c>
      <c r="E103" s="59" t="inlineStr">
        <is>
          <t>2711499669965</t>
        </is>
      </c>
      <c r="F103" s="60" t="inlineStr">
        <is>
          <t>Монстр 1:14 LC Racing MTL коллекторный</t>
        </is>
      </c>
      <c r="G103" s="61" t="inlineStr">
        <is>
          <t>LC Racing</t>
        </is>
      </c>
      <c r="H103" s="62" t="inlineStr">
        <is>
          <t>https://distributions.com.ua/products/lc-mtl-clr-monstr-1-14-lc-racing-mtl-kollektornyj-neokrashennyj</t>
        </is>
      </c>
      <c r="I103" s="63" t="n">
        <v>4150.0</v>
      </c>
      <c r="J103" s="64" t="n">
        <v>117.94</v>
      </c>
      <c r="K103" s="65" t="str">
        <f>ROUNDUP(ROUND($j$2*J103,2)/6,2)*6</f>
      </c>
      <c r="L103" s="66" t="inlineStr">
        <is>
          <t/>
        </is>
      </c>
      <c r="M103" s="67" t="inlineStr">
        <is>
          <t/>
        </is>
      </c>
      <c r="N103" s="68" t="inlineStr">
        <is>
          <t/>
        </is>
      </c>
      <c r="O103" s="69" t="n">
        <v>0</v>
      </c>
      <c r="P103" s="70" t="str">
        <f>ROUND(J103*O103, 2)</f>
      </c>
    </row>
    <row customHeight="1" ht="21" r="104">
      <c r="A104" s="55" t="inlineStr">
        <is>
          <t>Машины</t>
        </is>
      </c>
      <c r="B104" s="56" t="inlineStr">
        <is>
          <t>Автомодели 1:28 - 1:14</t>
        </is>
      </c>
      <c r="C104" s="57" t="inlineStr">
        <is>
          <t>Монстры</t>
        </is>
      </c>
      <c r="D104" s="58" t="inlineStr">
        <is>
          <t>E18MTw</t>
        </is>
      </c>
      <c r="E104" s="59" t="inlineStr">
        <is>
          <t>2711893517954</t>
        </is>
      </c>
      <c r="F104" s="60" t="inlineStr">
        <is>
          <t>Радиоуправляемая модель Монстр 1:18 Himoto Mastadon E18MT Brushed (белый)</t>
        </is>
      </c>
      <c r="G104" s="61" t="inlineStr">
        <is>
          <t>Himoto</t>
        </is>
      </c>
      <c r="H104" s="62" t="inlineStr">
        <is>
          <t>https://distributions.com.ua/products/1-18-himoto-mastadon-e18mt-1-18-2-4ghz2</t>
        </is>
      </c>
      <c r="I104" s="63" t="n">
        <v>2550.0</v>
      </c>
      <c r="J104" s="64" t="n">
        <v>70.22</v>
      </c>
      <c r="K104" s="65" t="str">
        <f>ROUNDUP(ROUND($j$2*J104,2)/6,2)*6</f>
      </c>
      <c r="L104" s="66" t="inlineStr">
        <is>
          <t/>
        </is>
      </c>
      <c r="M104" s="67" t="inlineStr">
        <is>
          <t/>
        </is>
      </c>
      <c r="N104" s="68" t="inlineStr">
        <is>
          <t/>
        </is>
      </c>
      <c r="O104" s="69" t="n">
        <v>0</v>
      </c>
      <c r="P104" s="70" t="str">
        <f>ROUND(J104*O104, 2)</f>
      </c>
    </row>
    <row customHeight="1" ht="21" r="105">
      <c r="A105" s="55" t="inlineStr">
        <is>
          <t>Машины</t>
        </is>
      </c>
      <c r="B105" s="56" t="inlineStr">
        <is>
          <t>Автомодели 1:28 - 1:14</t>
        </is>
      </c>
      <c r="C105" s="57" t="inlineStr">
        <is>
          <t>Монстры</t>
        </is>
      </c>
      <c r="D105" s="58" t="inlineStr">
        <is>
          <t>E18MTr</t>
        </is>
      </c>
      <c r="E105" s="59" t="inlineStr">
        <is>
          <t>2711373996736</t>
        </is>
      </c>
      <c r="F105" s="60" t="inlineStr">
        <is>
          <t>Радиоуправляемая модель Монстр 1:18 Himoto Mastadon E18MT Brushed (красный)</t>
        </is>
      </c>
      <c r="G105" s="61" t="inlineStr">
        <is>
          <t>Himoto</t>
        </is>
      </c>
      <c r="H105" s="62" t="inlineStr">
        <is>
          <t>https://distributions.com.ua/products/1-18-himoto-mastadon-e18mt-1-18-2-4ghz1</t>
        </is>
      </c>
      <c r="I105" s="63" t="n">
        <v>2550.0</v>
      </c>
      <c r="J105" s="64" t="n">
        <v>70.22</v>
      </c>
      <c r="K105" s="65" t="str">
        <f>ROUNDUP(ROUND($j$2*J105,2)/6,2)*6</f>
      </c>
      <c r="L105" s="66" t="inlineStr">
        <is>
          <t/>
        </is>
      </c>
      <c r="M105" s="67" t="inlineStr">
        <is>
          <t/>
        </is>
      </c>
      <c r="N105" s="68" t="inlineStr">
        <is>
          <t/>
        </is>
      </c>
      <c r="O105" s="69" t="n">
        <v>0</v>
      </c>
      <c r="P105" s="70" t="str">
        <f>ROUND(J105*O105, 2)</f>
      </c>
    </row>
    <row customHeight="1" ht="21" r="106">
      <c r="A106" s="55" t="inlineStr">
        <is>
          <t>Машины</t>
        </is>
      </c>
      <c r="B106" s="56" t="inlineStr">
        <is>
          <t>Автомодели 1:28 - 1:14</t>
        </is>
      </c>
      <c r="C106" s="57" t="inlineStr">
        <is>
          <t>Монстры</t>
        </is>
      </c>
      <c r="D106" s="58" t="inlineStr">
        <is>
          <t>E18MTb</t>
        </is>
      </c>
      <c r="E106" s="59" t="inlineStr">
        <is>
          <t>2711848315796</t>
        </is>
      </c>
      <c r="F106" s="60" t="inlineStr">
        <is>
          <t>Радиоуправляемая модель Монстр 1:18 Himoto Mastadon E18MT Brushed (черный)</t>
        </is>
      </c>
      <c r="G106" s="61" t="inlineStr">
        <is>
          <t>Himoto</t>
        </is>
      </c>
      <c r="H106" s="62" t="inlineStr">
        <is>
          <t>https://distributions.com.ua/products/1-18-himoto-mastadon-e18mt-1-18-2-4ghz</t>
        </is>
      </c>
      <c r="I106" s="63" t="n">
        <v>2550.0</v>
      </c>
      <c r="J106" s="64" t="n">
        <v>70.22</v>
      </c>
      <c r="K106" s="65" t="str">
        <f>ROUNDUP(ROUND($j$2*J106,2)/6,2)*6</f>
      </c>
      <c r="L106" s="66" t="inlineStr">
        <is>
          <t>Хит продаж!</t>
        </is>
      </c>
      <c r="M106" s="67" t="inlineStr">
        <is>
          <t/>
        </is>
      </c>
      <c r="N106" s="68" t="inlineStr">
        <is>
          <t/>
        </is>
      </c>
      <c r="O106" s="69" t="n">
        <v>0</v>
      </c>
      <c r="P106" s="70" t="str">
        <f>ROUND(J106*O106, 2)</f>
      </c>
    </row>
    <row customHeight="1" ht="21" r="107">
      <c r="A107" s="55" t="inlineStr">
        <is>
          <t>Машины</t>
        </is>
      </c>
      <c r="B107" s="56" t="inlineStr">
        <is>
          <t>Автомодели 1:28 - 1:14</t>
        </is>
      </c>
      <c r="C107" s="57" t="inlineStr">
        <is>
          <t>Монстры</t>
        </is>
      </c>
      <c r="D107" s="58" t="inlineStr">
        <is>
          <t>E18MTLb</t>
        </is>
      </c>
      <c r="E107" s="59" t="inlineStr">
        <is>
          <t>2711557724827</t>
        </is>
      </c>
      <c r="F107" s="60" t="inlineStr">
        <is>
          <t>Радиоуправляемая модель Монстр 1:18 Himoto Mastadon E18MTL Brushless (черный)</t>
        </is>
      </c>
      <c r="G107" s="61" t="inlineStr">
        <is>
          <t>Himoto</t>
        </is>
      </c>
      <c r="H107" s="62" t="inlineStr">
        <is>
          <t>https://distributions.com.ua/products/1-18-himoto-mastadon-e18mtl-2-4ghz</t>
        </is>
      </c>
      <c r="I107" s="63" t="n">
        <v>3850.0</v>
      </c>
      <c r="J107" s="64" t="n">
        <v>105.33</v>
      </c>
      <c r="K107" s="65" t="str">
        <f>ROUNDUP(ROUND($j$2*J107,2)/6,2)*6</f>
      </c>
      <c r="L107" s="66" t="inlineStr">
        <is>
          <t/>
        </is>
      </c>
      <c r="M107" s="67" t="inlineStr">
        <is>
          <t/>
        </is>
      </c>
      <c r="N107" s="68" t="inlineStr">
        <is>
          <t/>
        </is>
      </c>
      <c r="O107" s="69" t="n">
        <v>0</v>
      </c>
      <c r="P107" s="70" t="str">
        <f>ROUND(J107*O107, 2)</f>
      </c>
    </row>
    <row customHeight="1" ht="21" r="108">
      <c r="A108" s="55" t="inlineStr">
        <is>
          <t>Машины</t>
        </is>
      </c>
      <c r="B108" s="56" t="inlineStr">
        <is>
          <t>Автомодели 1:28 - 1:14</t>
        </is>
      </c>
      <c r="C108" s="57" t="inlineStr">
        <is>
          <t>Багги</t>
        </is>
      </c>
      <c r="D108" s="58" t="inlineStr">
        <is>
          <t>LC-1H-BLK</t>
        </is>
      </c>
      <c r="E108" s="59" t="inlineStr">
        <is>
          <t>2711568588937</t>
        </is>
      </c>
      <c r="F108" s="60" t="inlineStr">
        <is>
          <t>Багги 1:14 LC Racing 1H бесколлекторная (черный)</t>
        </is>
      </c>
      <c r="G108" s="61" t="inlineStr">
        <is>
          <t>LC Racing</t>
        </is>
      </c>
      <c r="H108" s="62" t="inlineStr">
        <is>
          <t>https://distributions.com.ua/products/lc-1h-blk-baggi-1-14-lc-racing-1h-beskollektornaja-chernyj</t>
        </is>
      </c>
      <c r="I108" s="63" t="n">
        <v>6650.0</v>
      </c>
      <c r="J108" s="64" t="n">
        <v>190.32</v>
      </c>
      <c r="K108" s="65" t="str">
        <f>ROUNDUP(ROUND($j$2*J108,2)/6,2)*6</f>
      </c>
      <c r="L108" s="66" t="inlineStr">
        <is>
          <t/>
        </is>
      </c>
      <c r="M108" s="67" t="inlineStr">
        <is>
          <t/>
        </is>
      </c>
      <c r="N108" s="68" t="inlineStr">
        <is>
          <t/>
        </is>
      </c>
      <c r="O108" s="69" t="n">
        <v>0</v>
      </c>
      <c r="P108" s="70" t="str">
        <f>ROUND(J108*O108, 2)</f>
      </c>
    </row>
    <row customHeight="1" ht="21" r="109">
      <c r="A109" s="55" t="inlineStr">
        <is>
          <t>Машины</t>
        </is>
      </c>
      <c r="B109" s="56" t="inlineStr">
        <is>
          <t>Автомодели 1:28 - 1:14</t>
        </is>
      </c>
      <c r="C109" s="57" t="inlineStr">
        <is>
          <t>Багги</t>
        </is>
      </c>
      <c r="D109" s="58" t="inlineStr">
        <is>
          <t>LC-DTH-RED</t>
        </is>
      </c>
      <c r="E109" s="59" t="inlineStr">
        <is>
          <t>2711577238458</t>
        </is>
      </c>
      <c r="F109" s="60" t="inlineStr">
        <is>
          <t>Багги песчаная 1:14 LC Racing DTH бесколлекторная (красный)</t>
        </is>
      </c>
      <c r="G109" s="61" t="inlineStr">
        <is>
          <t>LC Racing</t>
        </is>
      </c>
      <c r="H109" s="62" t="inlineStr">
        <is>
          <t>https://distributions.com.ua/products/lc-dth-red-baggi-peschannaja-1-14-lc-racing-dth-beskollektornaja-krasnyj</t>
        </is>
      </c>
      <c r="I109" s="63" t="n">
        <v>7550.0</v>
      </c>
      <c r="J109" s="64" t="n">
        <v>215.37</v>
      </c>
      <c r="K109" s="65" t="str">
        <f>ROUNDUP(ROUND($j$2*J109,2)/6,2)*6</f>
      </c>
      <c r="L109" s="66" t="inlineStr">
        <is>
          <t/>
        </is>
      </c>
      <c r="M109" s="67" t="inlineStr">
        <is>
          <t/>
        </is>
      </c>
      <c r="N109" s="68" t="inlineStr">
        <is>
          <t/>
        </is>
      </c>
      <c r="O109" s="69" t="n">
        <v>0</v>
      </c>
      <c r="P109" s="70" t="str">
        <f>ROUND(J109*O109, 2)</f>
      </c>
    </row>
    <row customHeight="1" ht="21" r="110">
      <c r="A110" s="55" t="inlineStr">
        <is>
          <t>Машины</t>
        </is>
      </c>
      <c r="B110" s="56" t="inlineStr">
        <is>
          <t>Автомодели 1:28 - 1:14</t>
        </is>
      </c>
      <c r="C110" s="57" t="inlineStr">
        <is>
          <t>Багги</t>
        </is>
      </c>
      <c r="D110" s="71" t="inlineStr">
        <is>
          <t>LC-1HK-PRO</t>
        </is>
      </c>
      <c r="E110" s="72" t="inlineStr">
        <is>
          <t>2722341321917</t>
        </is>
      </c>
      <c r="F110" s="73" t="inlineStr">
        <is>
          <t>Набор для сборки радиоуправляемой модели Багги 1:14 LC Racing 1H (KIT PRO)</t>
        </is>
      </c>
      <c r="G110" s="74" t="inlineStr">
        <is>
          <t>LC Racing</t>
        </is>
      </c>
      <c r="H110" s="75" t="inlineStr">
        <is>
          <t>https://distributions.com.ua/products/lc-1hk-pro-nabor-dlja-sborki-radioupravljaemoj-modeli-baggi-1-14-lc-racing-1h-kit-pro</t>
        </is>
      </c>
      <c r="I110" s="76" t="n">
        <v>6900.0</v>
      </c>
      <c r="J110" s="77" t="n">
        <v>196.73</v>
      </c>
      <c r="K110" s="78" t="str">
        <f>ROUNDUP(ROUND($j$2*J110,2)/6,2)*6</f>
      </c>
      <c r="L110" s="79" t="inlineStr">
        <is>
          <t>Новинка</t>
        </is>
      </c>
      <c r="M110" s="67" t="inlineStr">
        <is>
          <t>Нет в наличии</t>
        </is>
      </c>
      <c r="N110" s="68" t="inlineStr">
        <is>
          <t/>
        </is>
      </c>
      <c r="O110" s="69" t="n">
        <v>0</v>
      </c>
      <c r="P110" s="70" t="str">
        <f>ROUND(J110*O110, 2)</f>
      </c>
    </row>
    <row customHeight="1" ht="21" r="111">
      <c r="A111" s="55" t="inlineStr">
        <is>
          <t>Машины</t>
        </is>
      </c>
      <c r="B111" s="56" t="inlineStr">
        <is>
          <t>Автомодели 1:28 - 1:14</t>
        </is>
      </c>
      <c r="C111" s="57" t="inlineStr">
        <is>
          <t>Багги</t>
        </is>
      </c>
      <c r="D111" s="58" t="inlineStr">
        <is>
          <t>E18DB</t>
        </is>
      </c>
      <c r="E111" s="59" t="inlineStr">
        <is>
          <t>2711847542469</t>
        </is>
      </c>
      <c r="F111" s="60" t="inlineStr">
        <is>
          <t>Радиоуправляемая модель Багги 1:18 Himoto Barren E18DB Brushed</t>
        </is>
      </c>
      <c r="G111" s="61" t="inlineStr">
        <is>
          <t>Himoto</t>
        </is>
      </c>
      <c r="H111" s="62" t="inlineStr">
        <is>
          <t>https://distributions.com.ua/products/1-18-himoto-barren-e18db-2-4ghz</t>
        </is>
      </c>
      <c r="I111" s="63" t="n">
        <v>2800.0</v>
      </c>
      <c r="J111" s="64" t="n">
        <v>76.61</v>
      </c>
      <c r="K111" s="65" t="str">
        <f>ROUNDUP(ROUND($j$2*J111,2)/6,2)*6</f>
      </c>
      <c r="L111" s="66" t="inlineStr">
        <is>
          <t/>
        </is>
      </c>
      <c r="M111" s="67" t="inlineStr">
        <is>
          <t/>
        </is>
      </c>
      <c r="N111" s="68" t="inlineStr">
        <is>
          <t/>
        </is>
      </c>
      <c r="O111" s="69" t="n">
        <v>0</v>
      </c>
      <c r="P111" s="70" t="str">
        <f>ROUND(J111*O111, 2)</f>
      </c>
    </row>
    <row customHeight="1" ht="21" r="112">
      <c r="A112" s="55" t="inlineStr">
        <is>
          <t>Машины</t>
        </is>
      </c>
      <c r="B112" s="56" t="inlineStr">
        <is>
          <t>Автомодели 1:28 - 1:14</t>
        </is>
      </c>
      <c r="C112" s="57" t="inlineStr">
        <is>
          <t>Багги</t>
        </is>
      </c>
      <c r="D112" s="58" t="inlineStr">
        <is>
          <t>E18DBL</t>
        </is>
      </c>
      <c r="E112" s="59" t="inlineStr">
        <is>
          <t>2711412465728</t>
        </is>
      </c>
      <c r="F112" s="60" t="inlineStr">
        <is>
          <t>Радиоуправляемая модель Багги 1:18 Himoto Barren E18DBL Brushless</t>
        </is>
      </c>
      <c r="G112" s="61" t="inlineStr">
        <is>
          <t>Himoto</t>
        </is>
      </c>
      <c r="H112" s="62" t="inlineStr">
        <is>
          <t>https://distributions.com.ua/products/1-18-himoto-barren-e18dbl-2-4ghz</t>
        </is>
      </c>
      <c r="I112" s="63" t="n">
        <v>4200.0</v>
      </c>
      <c r="J112" s="64" t="n">
        <v>114.9</v>
      </c>
      <c r="K112" s="65" t="str">
        <f>ROUNDUP(ROUND($j$2*J112,2)/6,2)*6</f>
      </c>
      <c r="L112" s="66" t="inlineStr">
        <is>
          <t/>
        </is>
      </c>
      <c r="M112" s="67" t="inlineStr">
        <is>
          <t/>
        </is>
      </c>
      <c r="N112" s="68" t="inlineStr">
        <is>
          <t/>
        </is>
      </c>
      <c r="O112" s="69" t="n">
        <v>0</v>
      </c>
      <c r="P112" s="70" t="str">
        <f>ROUND(J112*O112, 2)</f>
      </c>
    </row>
    <row customHeight="1" ht="21" r="113">
      <c r="A113" s="55" t="inlineStr">
        <is>
          <t>Машины</t>
        </is>
      </c>
      <c r="B113" s="56" t="inlineStr">
        <is>
          <t>Автомодели 1:28 - 1:14</t>
        </is>
      </c>
      <c r="C113" s="57" t="inlineStr">
        <is>
          <t>Багги</t>
        </is>
      </c>
      <c r="D113" s="58" t="inlineStr">
        <is>
          <t>E18XBw</t>
        </is>
      </c>
      <c r="E113" s="59" t="inlineStr">
        <is>
          <t>2711514258679</t>
        </is>
      </c>
      <c r="F113" s="60" t="inlineStr">
        <is>
          <t>Радиоуправляемая модель Багги 1:18 Himoto Spino E18XB Brushed (белый)</t>
        </is>
      </c>
      <c r="G113" s="61" t="inlineStr">
        <is>
          <t>Himoto</t>
        </is>
      </c>
      <c r="H113" s="62" t="inlineStr">
        <is>
          <t>https://distributions.com.ua/products/1-18-himoto-spino-e18xb-1-18-2-4ghz2</t>
        </is>
      </c>
      <c r="I113" s="63" t="n">
        <v>2550.0</v>
      </c>
      <c r="J113" s="64" t="n">
        <v>70.22</v>
      </c>
      <c r="K113" s="65" t="str">
        <f>ROUNDUP(ROUND($j$2*J113,2)/6,2)*6</f>
      </c>
      <c r="L113" s="66" t="inlineStr">
        <is>
          <t/>
        </is>
      </c>
      <c r="M113" s="67" t="inlineStr">
        <is>
          <t/>
        </is>
      </c>
      <c r="N113" s="68" t="inlineStr">
        <is>
          <t/>
        </is>
      </c>
      <c r="O113" s="69" t="n">
        <v>0</v>
      </c>
      <c r="P113" s="70" t="str">
        <f>ROUND(J113*O113, 2)</f>
      </c>
    </row>
    <row customHeight="1" ht="21" r="114">
      <c r="A114" s="55" t="inlineStr">
        <is>
          <t>Машины</t>
        </is>
      </c>
      <c r="B114" s="56" t="inlineStr">
        <is>
          <t>Автомодели 1:28 - 1:14</t>
        </is>
      </c>
      <c r="C114" s="57" t="inlineStr">
        <is>
          <t>Багги</t>
        </is>
      </c>
      <c r="D114" s="58" t="inlineStr">
        <is>
          <t>E18XBr</t>
        </is>
      </c>
      <c r="E114" s="59" t="inlineStr">
        <is>
          <t>2711812942157</t>
        </is>
      </c>
      <c r="F114" s="60" t="inlineStr">
        <is>
          <t>Радиоуправляемая модель Багги 1:18 Himoto Spino E18XB Brushed (красный)</t>
        </is>
      </c>
      <c r="G114" s="61" t="inlineStr">
        <is>
          <t>Himoto</t>
        </is>
      </c>
      <c r="H114" s="62" t="inlineStr">
        <is>
          <t>https://distributions.com.ua/products/1-18-himoto-spino-e18xb-1-18-2-4ghz1</t>
        </is>
      </c>
      <c r="I114" s="63" t="n">
        <v>2550.0</v>
      </c>
      <c r="J114" s="64" t="n">
        <v>70.22</v>
      </c>
      <c r="K114" s="65" t="str">
        <f>ROUNDUP(ROUND($j$2*J114,2)/6,2)*6</f>
      </c>
      <c r="L114" s="66" t="inlineStr">
        <is>
          <t/>
        </is>
      </c>
      <c r="M114" s="67" t="inlineStr">
        <is>
          <t/>
        </is>
      </c>
      <c r="N114" s="68" t="inlineStr">
        <is>
          <t/>
        </is>
      </c>
      <c r="O114" s="69" t="n">
        <v>0</v>
      </c>
      <c r="P114" s="70" t="str">
        <f>ROUND(J114*O114, 2)</f>
      </c>
    </row>
    <row customHeight="1" ht="21" r="115">
      <c r="A115" s="55" t="inlineStr">
        <is>
          <t>Машины</t>
        </is>
      </c>
      <c r="B115" s="56" t="inlineStr">
        <is>
          <t>Автомодели 1:28 - 1:14</t>
        </is>
      </c>
      <c r="C115" s="57" t="inlineStr">
        <is>
          <t>Багги</t>
        </is>
      </c>
      <c r="D115" s="58" t="inlineStr">
        <is>
          <t>E18XBb</t>
        </is>
      </c>
      <c r="E115" s="59" t="inlineStr">
        <is>
          <t>2711896165954</t>
        </is>
      </c>
      <c r="F115" s="60" t="inlineStr">
        <is>
          <t>Радиоуправляемая модель Багги 1:18 Himoto Spino E18XB Brushed (черный)</t>
        </is>
      </c>
      <c r="G115" s="61" t="inlineStr">
        <is>
          <t>Himoto</t>
        </is>
      </c>
      <c r="H115" s="62" t="inlineStr">
        <is>
          <t>https://distributions.com.ua/products/1-18-himoto-spino-e18xb-1-18-2-4ghz</t>
        </is>
      </c>
      <c r="I115" s="63" t="n">
        <v>2550.0</v>
      </c>
      <c r="J115" s="64" t="n">
        <v>70.22</v>
      </c>
      <c r="K115" s="65" t="str">
        <f>ROUNDUP(ROUND($j$2*J115,2)/6,2)*6</f>
      </c>
      <c r="L115" s="66" t="inlineStr">
        <is>
          <t/>
        </is>
      </c>
      <c r="M115" s="67" t="inlineStr">
        <is>
          <t/>
        </is>
      </c>
      <c r="N115" s="68" t="inlineStr">
        <is>
          <t/>
        </is>
      </c>
      <c r="O115" s="69" t="n">
        <v>0</v>
      </c>
      <c r="P115" s="70" t="str">
        <f>ROUND(J115*O115, 2)</f>
      </c>
    </row>
    <row customHeight="1" ht="21" r="116">
      <c r="A116" s="55" t="inlineStr">
        <is>
          <t>Машины</t>
        </is>
      </c>
      <c r="B116" s="56" t="inlineStr">
        <is>
          <t>Автомодели 1:28 - 1:14</t>
        </is>
      </c>
      <c r="C116" s="57" t="inlineStr">
        <is>
          <t>Багги</t>
        </is>
      </c>
      <c r="D116" s="58" t="inlineStr">
        <is>
          <t>E18XBLb</t>
        </is>
      </c>
      <c r="E116" s="59" t="inlineStr">
        <is>
          <t>2711624777558</t>
        </is>
      </c>
      <c r="F116" s="60" t="inlineStr">
        <is>
          <t>Радиоуправляемая модель Багги 1:18 Himoto Spino E18XBL Brushless (черный)</t>
        </is>
      </c>
      <c r="G116" s="61" t="inlineStr">
        <is>
          <t>Himoto</t>
        </is>
      </c>
      <c r="H116" s="62" t="inlineStr">
        <is>
          <t>https://distributions.com.ua/products/1-18-himoto-spino-e18xbl-2-4ghz</t>
        </is>
      </c>
      <c r="I116" s="63" t="n">
        <v>3850.0</v>
      </c>
      <c r="J116" s="64" t="n">
        <v>105.33</v>
      </c>
      <c r="K116" s="65" t="str">
        <f>ROUNDUP(ROUND($j$2*J116,2)/6,2)*6</f>
      </c>
      <c r="L116" s="66" t="inlineStr">
        <is>
          <t/>
        </is>
      </c>
      <c r="M116" s="67" t="inlineStr">
        <is>
          <t/>
        </is>
      </c>
      <c r="N116" s="68" t="inlineStr">
        <is>
          <t/>
        </is>
      </c>
      <c r="O116" s="69" t="n">
        <v>0</v>
      </c>
      <c r="P116" s="70" t="str">
        <f>ROUND(J116*O116, 2)</f>
      </c>
    </row>
    <row customHeight="1" ht="21" r="117">
      <c r="A117" s="55" t="inlineStr">
        <is>
          <t>Машины</t>
        </is>
      </c>
      <c r="B117" s="56" t="inlineStr">
        <is>
          <t>Автомодели 1:28 - 1:14</t>
        </is>
      </c>
      <c r="C117" s="57" t="inlineStr">
        <is>
          <t>Трагги</t>
        </is>
      </c>
      <c r="D117" s="80" t="inlineStr">
        <is>
          <t>LC-TGHK-PRO</t>
        </is>
      </c>
      <c r="E117" s="81" t="inlineStr">
        <is>
          <t>2722851461943</t>
        </is>
      </c>
      <c r="F117" s="82" t="inlineStr">
        <is>
          <t>Набор для сборки радиоуправляемой модели Трагги 1:14 LC Racing TGH (KIT PRO)</t>
        </is>
      </c>
      <c r="G117" s="83" t="inlineStr">
        <is>
          <t>LC Racing</t>
        </is>
      </c>
      <c r="H117" s="84" t="inlineStr">
        <is>
          <t>https://distributions.com.ua/products/lc-tghk-pro-nabor-dlja-sborki-radioupravljaemoj-modeli-traggi-1-14-lc-racing-tgh-kit-pro</t>
        </is>
      </c>
      <c r="I117" s="85" t="n">
        <v>7800.0</v>
      </c>
      <c r="J117" s="86" t="n">
        <v>222.4</v>
      </c>
      <c r="K117" s="87" t="str">
        <f>ROUNDUP(ROUND($j$2*J117,2)/6,2)*6</f>
      </c>
      <c r="L117" s="88" t="inlineStr">
        <is>
          <t>Новинка</t>
        </is>
      </c>
      <c r="M117" s="67" t="inlineStr">
        <is>
          <t/>
        </is>
      </c>
      <c r="N117" s="68" t="inlineStr">
        <is>
          <t/>
        </is>
      </c>
      <c r="O117" s="69" t="n">
        <v>0</v>
      </c>
      <c r="P117" s="70" t="str">
        <f>ROUND(J117*O117, 2)</f>
      </c>
    </row>
    <row customHeight="1" ht="21" r="118">
      <c r="A118" s="55" t="inlineStr">
        <is>
          <t>Машины</t>
        </is>
      </c>
      <c r="B118" s="56" t="inlineStr">
        <is>
          <t>Автомодели 1:28 - 1:14</t>
        </is>
      </c>
      <c r="C118" s="57" t="inlineStr">
        <is>
          <t>Трагги</t>
        </is>
      </c>
      <c r="D118" s="58" t="inlineStr">
        <is>
          <t>E18XTw</t>
        </is>
      </c>
      <c r="E118" s="59" t="inlineStr">
        <is>
          <t>2711593414836</t>
        </is>
      </c>
      <c r="F118" s="60" t="inlineStr">
        <is>
          <t>Радиоуправляемая модель Трагги 1:18 Himoto Centro E18XT Brushed (белый)</t>
        </is>
      </c>
      <c r="G118" s="61" t="inlineStr">
        <is>
          <t>Himoto</t>
        </is>
      </c>
      <c r="H118" s="62" t="inlineStr">
        <is>
          <t>https://distributions.com.ua/products/1-18-himoto-centro-e18xt-1-18-2-4ghz2</t>
        </is>
      </c>
      <c r="I118" s="63" t="n">
        <v>2550.0</v>
      </c>
      <c r="J118" s="64" t="n">
        <v>70.22</v>
      </c>
      <c r="K118" s="65" t="str">
        <f>ROUNDUP(ROUND($j$2*J118,2)/6,2)*6</f>
      </c>
      <c r="L118" s="66" t="inlineStr">
        <is>
          <t/>
        </is>
      </c>
      <c r="M118" s="67" t="inlineStr">
        <is>
          <t/>
        </is>
      </c>
      <c r="N118" s="68" t="inlineStr">
        <is>
          <t/>
        </is>
      </c>
      <c r="O118" s="69" t="n">
        <v>0</v>
      </c>
      <c r="P118" s="70" t="str">
        <f>ROUND(J118*O118, 2)</f>
      </c>
    </row>
    <row customHeight="1" ht="21" r="119">
      <c r="A119" s="55" t="inlineStr">
        <is>
          <t>Машины</t>
        </is>
      </c>
      <c r="B119" s="56" t="inlineStr">
        <is>
          <t>Автомодели 1:28 - 1:14</t>
        </is>
      </c>
      <c r="C119" s="57" t="inlineStr">
        <is>
          <t>Трагги</t>
        </is>
      </c>
      <c r="D119" s="58" t="inlineStr">
        <is>
          <t>E18XTr</t>
        </is>
      </c>
      <c r="E119" s="59" t="inlineStr">
        <is>
          <t>2711559486617</t>
        </is>
      </c>
      <c r="F119" s="60" t="inlineStr">
        <is>
          <t>Радиоуправляемая модель Трагги 1:18 Himoto Centro E18XT Brushed (красный)</t>
        </is>
      </c>
      <c r="G119" s="61" t="inlineStr">
        <is>
          <t>Himoto</t>
        </is>
      </c>
      <c r="H119" s="62" t="inlineStr">
        <is>
          <t>https://distributions.com.ua/products/1-18-himoto-centro-e18xt-1-18-2-4ghz1</t>
        </is>
      </c>
      <c r="I119" s="63" t="n">
        <v>2550.0</v>
      </c>
      <c r="J119" s="64" t="n">
        <v>70.22</v>
      </c>
      <c r="K119" s="65" t="str">
        <f>ROUNDUP(ROUND($j$2*J119,2)/6,2)*6</f>
      </c>
      <c r="L119" s="66" t="inlineStr">
        <is>
          <t/>
        </is>
      </c>
      <c r="M119" s="67" t="inlineStr">
        <is>
          <t/>
        </is>
      </c>
      <c r="N119" s="68" t="inlineStr">
        <is>
          <t/>
        </is>
      </c>
      <c r="O119" s="69" t="n">
        <v>0</v>
      </c>
      <c r="P119" s="70" t="str">
        <f>ROUND(J119*O119, 2)</f>
      </c>
    </row>
    <row customHeight="1" ht="21" r="120">
      <c r="A120" s="55" t="inlineStr">
        <is>
          <t>Машины</t>
        </is>
      </c>
      <c r="B120" s="56" t="inlineStr">
        <is>
          <t>Автомодели 1:28 - 1:14</t>
        </is>
      </c>
      <c r="C120" s="57" t="inlineStr">
        <is>
          <t>Трагги</t>
        </is>
      </c>
      <c r="D120" s="58" t="inlineStr">
        <is>
          <t>E18XTb</t>
        </is>
      </c>
      <c r="E120" s="59" t="inlineStr">
        <is>
          <t>2711717714569</t>
        </is>
      </c>
      <c r="F120" s="60" t="inlineStr">
        <is>
          <t>Радиоуправляемая модель Трагги 1:18 Himoto Centro E18XT Brushed (черный)</t>
        </is>
      </c>
      <c r="G120" s="61" t="inlineStr">
        <is>
          <t>Himoto</t>
        </is>
      </c>
      <c r="H120" s="62" t="inlineStr">
        <is>
          <t>https://distributions.com.ua/products/1-18-himoto-centro-e18xt-1-18-2-4ghz</t>
        </is>
      </c>
      <c r="I120" s="63" t="n">
        <v>2550.0</v>
      </c>
      <c r="J120" s="64" t="n">
        <v>70.22</v>
      </c>
      <c r="K120" s="65" t="str">
        <f>ROUNDUP(ROUND($j$2*J120,2)/6,2)*6</f>
      </c>
      <c r="L120" s="66" t="inlineStr">
        <is>
          <t>Хит продаж!</t>
        </is>
      </c>
      <c r="M120" s="67" t="inlineStr">
        <is>
          <t/>
        </is>
      </c>
      <c r="N120" s="68" t="inlineStr">
        <is>
          <t/>
        </is>
      </c>
      <c r="O120" s="69" t="n">
        <v>0</v>
      </c>
      <c r="P120" s="70" t="str">
        <f>ROUND(J120*O120, 2)</f>
      </c>
    </row>
    <row customHeight="1" ht="21" r="121">
      <c r="A121" s="55" t="inlineStr">
        <is>
          <t>Машины</t>
        </is>
      </c>
      <c r="B121" s="56" t="inlineStr">
        <is>
          <t>Автомодели 1:28 - 1:14</t>
        </is>
      </c>
      <c r="C121" s="57" t="inlineStr">
        <is>
          <t>Трагги</t>
        </is>
      </c>
      <c r="D121" s="58" t="inlineStr">
        <is>
          <t>E18XTLw</t>
        </is>
      </c>
      <c r="E121" s="59" t="inlineStr">
        <is>
          <t>2711177326111</t>
        </is>
      </c>
      <c r="F121" s="60" t="inlineStr">
        <is>
          <t>Радиоуправляемая модель Трагги 1:18 Himoto Centro E18XTL Brushless (белый)</t>
        </is>
      </c>
      <c r="G121" s="61" t="inlineStr">
        <is>
          <t>Himoto</t>
        </is>
      </c>
      <c r="H121" s="62" t="inlineStr">
        <is>
          <t>https://distributions.com.ua/products/1-18-himoto-centro-e18xtl-2-4ghz</t>
        </is>
      </c>
      <c r="I121" s="63" t="n">
        <v>3850.0</v>
      </c>
      <c r="J121" s="64" t="n">
        <v>105.33</v>
      </c>
      <c r="K121" s="65" t="str">
        <f>ROUNDUP(ROUND($j$2*J121,2)/6,2)*6</f>
      </c>
      <c r="L121" s="66" t="inlineStr">
        <is>
          <t/>
        </is>
      </c>
      <c r="M121" s="67" t="inlineStr">
        <is>
          <t/>
        </is>
      </c>
      <c r="N121" s="68" t="inlineStr">
        <is>
          <t/>
        </is>
      </c>
      <c r="O121" s="69" t="n">
        <v>0</v>
      </c>
      <c r="P121" s="70" t="str">
        <f>ROUND(J121*O121, 2)</f>
      </c>
    </row>
    <row customHeight="1" ht="21" r="122">
      <c r="A122" s="55" t="inlineStr">
        <is>
          <t>Машины</t>
        </is>
      </c>
      <c r="B122" s="56" t="inlineStr">
        <is>
          <t>Автомодели 1:28 - 1:14</t>
        </is>
      </c>
      <c r="C122" s="57" t="inlineStr">
        <is>
          <t>Трагги</t>
        </is>
      </c>
      <c r="D122" s="58" t="inlineStr">
        <is>
          <t>LC-TGH-WHT</t>
        </is>
      </c>
      <c r="E122" s="59" t="inlineStr">
        <is>
          <t>2711133487313</t>
        </is>
      </c>
      <c r="F122" s="60" t="inlineStr">
        <is>
          <t>Трагги 1:14 LC Racing TGH бесколлекторная (белый)</t>
        </is>
      </c>
      <c r="G122" s="61" t="inlineStr">
        <is>
          <t>LC Racing</t>
        </is>
      </c>
      <c r="H122" s="62" t="inlineStr">
        <is>
          <t>https://distributions.com.ua/products/lc-tgh-wht-traggi-1-14-lc-racing-tgh-beskollektornaja-belyj</t>
        </is>
      </c>
      <c r="I122" s="63" t="n">
        <v>7550.0</v>
      </c>
      <c r="J122" s="64" t="n">
        <v>215.37</v>
      </c>
      <c r="K122" s="65" t="str">
        <f>ROUNDUP(ROUND($j$2*J122,2)/6,2)*6</f>
      </c>
      <c r="L122" s="66" t="inlineStr">
        <is>
          <t/>
        </is>
      </c>
      <c r="M122" s="67" t="inlineStr">
        <is>
          <t/>
        </is>
      </c>
      <c r="N122" s="68" t="inlineStr">
        <is>
          <t/>
        </is>
      </c>
      <c r="O122" s="69" t="n">
        <v>0</v>
      </c>
      <c r="P122" s="70" t="str">
        <f>ROUND(J122*O122, 2)</f>
      </c>
    </row>
    <row customHeight="1" ht="21" r="123">
      <c r="A123" s="55" t="inlineStr">
        <is>
          <t>Машины</t>
        </is>
      </c>
      <c r="B123" s="56" t="inlineStr">
        <is>
          <t>Автомодели 1:28 - 1:14</t>
        </is>
      </c>
      <c r="C123" s="57" t="inlineStr">
        <is>
          <t>Шорт-корс</t>
        </is>
      </c>
      <c r="D123" s="58" t="inlineStr">
        <is>
          <t>E18HMo</t>
        </is>
      </c>
      <c r="E123" s="59" t="inlineStr">
        <is>
          <t>2711261286819</t>
        </is>
      </c>
      <c r="F123" s="60" t="inlineStr">
        <is>
          <t>Радиоуправляемая модель Хаммер 1:18 Himoto Mini Hummer E18HM (оранжевый)</t>
        </is>
      </c>
      <c r="G123" s="61" t="inlineStr">
        <is>
          <t>Himoto</t>
        </is>
      </c>
      <c r="H123" s="62" t="inlineStr">
        <is>
          <t>https://distributions.com.ua/products/e18hmo-hammer-1-18-himoto-mini-hummer-e18hm-oranzhevyj</t>
        </is>
      </c>
      <c r="I123" s="63" t="n">
        <v>2650.0</v>
      </c>
      <c r="J123" s="64" t="n">
        <v>72.65</v>
      </c>
      <c r="K123" s="65" t="str">
        <f>ROUNDUP(ROUND($j$2*J123,2)/6,2)*6</f>
      </c>
      <c r="L123" s="66" t="inlineStr">
        <is>
          <t/>
        </is>
      </c>
      <c r="M123" s="67" t="inlineStr">
        <is>
          <t/>
        </is>
      </c>
      <c r="N123" s="68" t="inlineStr">
        <is>
          <t/>
        </is>
      </c>
      <c r="O123" s="69" t="n">
        <v>0</v>
      </c>
      <c r="P123" s="70" t="str">
        <f>ROUND(J123*O123, 2)</f>
      </c>
    </row>
    <row customHeight="1" ht="21" r="124">
      <c r="A124" s="55" t="inlineStr">
        <is>
          <t>Машины</t>
        </is>
      </c>
      <c r="B124" s="56" t="inlineStr">
        <is>
          <t>Автомодели 1:28 - 1:14</t>
        </is>
      </c>
      <c r="C124" s="57" t="inlineStr">
        <is>
          <t>Шорт-корс</t>
        </is>
      </c>
      <c r="D124" s="58" t="inlineStr">
        <is>
          <t>E18SCw</t>
        </is>
      </c>
      <c r="E124" s="59" t="inlineStr">
        <is>
          <t>2711486393873</t>
        </is>
      </c>
      <c r="F124" s="60" t="inlineStr">
        <is>
          <t>Радиоуправляемая модель Шорт 1:18 Himoto Tyronno E18SC Brushed (белый)</t>
        </is>
      </c>
      <c r="G124" s="61" t="inlineStr">
        <is>
          <t>Himoto</t>
        </is>
      </c>
      <c r="H124" s="62" t="inlineStr">
        <is>
          <t>https://distributions.com.ua/products/himoto-tyronno-e18sc-1-182</t>
        </is>
      </c>
      <c r="I124" s="63" t="n">
        <v>2550.0</v>
      </c>
      <c r="J124" s="64" t="n">
        <v>70.22</v>
      </c>
      <c r="K124" s="65" t="str">
        <f>ROUNDUP(ROUND($j$2*J124,2)/6,2)*6</f>
      </c>
      <c r="L124" s="66" t="inlineStr">
        <is>
          <t/>
        </is>
      </c>
      <c r="M124" s="67" t="inlineStr">
        <is>
          <t/>
        </is>
      </c>
      <c r="N124" s="68" t="inlineStr">
        <is>
          <t/>
        </is>
      </c>
      <c r="O124" s="69" t="n">
        <v>0</v>
      </c>
      <c r="P124" s="70" t="str">
        <f>ROUND(J124*O124, 2)</f>
      </c>
    </row>
    <row customHeight="1" ht="21" r="125">
      <c r="A125" s="55" t="inlineStr">
        <is>
          <t>Машины</t>
        </is>
      </c>
      <c r="B125" s="56" t="inlineStr">
        <is>
          <t>Автомодели 1:28 - 1:14</t>
        </is>
      </c>
      <c r="C125" s="57" t="inlineStr">
        <is>
          <t>Шорт-корс</t>
        </is>
      </c>
      <c r="D125" s="58" t="inlineStr">
        <is>
          <t>E18SCr</t>
        </is>
      </c>
      <c r="E125" s="59" t="inlineStr">
        <is>
          <t>2711911538381</t>
        </is>
      </c>
      <c r="F125" s="60" t="inlineStr">
        <is>
          <t>Радиоуправляемая модель Шорт 1:18 Himoto Tyronno E18SC Brushed (красный)</t>
        </is>
      </c>
      <c r="G125" s="61" t="inlineStr">
        <is>
          <t>Himoto</t>
        </is>
      </c>
      <c r="H125" s="62" t="inlineStr">
        <is>
          <t>https://distributions.com.ua/products/himoto-tyronno-e18sc-1-181</t>
        </is>
      </c>
      <c r="I125" s="63" t="n">
        <v>2550.0</v>
      </c>
      <c r="J125" s="64" t="n">
        <v>70.22</v>
      </c>
      <c r="K125" s="65" t="str">
        <f>ROUNDUP(ROUND($j$2*J125,2)/6,2)*6</f>
      </c>
      <c r="L125" s="66" t="inlineStr">
        <is>
          <t/>
        </is>
      </c>
      <c r="M125" s="67" t="inlineStr">
        <is>
          <t/>
        </is>
      </c>
      <c r="N125" s="68" t="inlineStr">
        <is>
          <t/>
        </is>
      </c>
      <c r="O125" s="69" t="n">
        <v>0</v>
      </c>
      <c r="P125" s="70" t="str">
        <f>ROUND(J125*O125, 2)</f>
      </c>
    </row>
    <row customHeight="1" ht="21" r="126">
      <c r="A126" s="55" t="inlineStr">
        <is>
          <t>Машины</t>
        </is>
      </c>
      <c r="B126" s="56" t="inlineStr">
        <is>
          <t>Автомодели 1:28 - 1:14</t>
        </is>
      </c>
      <c r="C126" s="57" t="inlineStr">
        <is>
          <t>Шорт-корс</t>
        </is>
      </c>
      <c r="D126" s="58" t="inlineStr">
        <is>
          <t>E18SCb</t>
        </is>
      </c>
      <c r="E126" s="59" t="inlineStr">
        <is>
          <t>2711216711113</t>
        </is>
      </c>
      <c r="F126" s="60" t="inlineStr">
        <is>
          <t>Радиоуправляемая модель Шорт 1:18 Himoto Tyronno E18SC Brushed (черный)</t>
        </is>
      </c>
      <c r="G126" s="61" t="inlineStr">
        <is>
          <t>Himoto</t>
        </is>
      </c>
      <c r="H126" s="62" t="inlineStr">
        <is>
          <t>https://distributions.com.ua/products/himoto-tyronno-e18sc-1-18</t>
        </is>
      </c>
      <c r="I126" s="63" t="n">
        <v>2550.0</v>
      </c>
      <c r="J126" s="64" t="n">
        <v>70.22</v>
      </c>
      <c r="K126" s="65" t="str">
        <f>ROUNDUP(ROUND($j$2*J126,2)/6,2)*6</f>
      </c>
      <c r="L126" s="66" t="inlineStr">
        <is>
          <t/>
        </is>
      </c>
      <c r="M126" s="67" t="inlineStr">
        <is>
          <t>Наличие уточняйте</t>
        </is>
      </c>
      <c r="N126" s="68" t="inlineStr">
        <is>
          <t/>
        </is>
      </c>
      <c r="O126" s="69" t="n">
        <v>0</v>
      </c>
      <c r="P126" s="70" t="str">
        <f>ROUND(J126*O126, 2)</f>
      </c>
    </row>
    <row customHeight="1" ht="21" r="127">
      <c r="A127" s="55" t="inlineStr">
        <is>
          <t>Машины</t>
        </is>
      </c>
      <c r="B127" s="56" t="inlineStr">
        <is>
          <t>Автомодели 1:28 - 1:14</t>
        </is>
      </c>
      <c r="C127" s="57" t="inlineStr">
        <is>
          <t>Шорт-корс</t>
        </is>
      </c>
      <c r="D127" s="58" t="inlineStr">
        <is>
          <t>LC-SCH-BLU</t>
        </is>
      </c>
      <c r="E127" s="59" t="inlineStr">
        <is>
          <t>2711141432367</t>
        </is>
      </c>
      <c r="F127" s="60" t="inlineStr">
        <is>
          <t>Шорт 1:14 LC Racing SCH бесколлекторный (синий)</t>
        </is>
      </c>
      <c r="G127" s="61" t="inlineStr">
        <is>
          <t>LC Racing</t>
        </is>
      </c>
      <c r="H127" s="62" t="inlineStr">
        <is>
          <t>https://distributions.com.ua/products/lc-sch-blu-short-1-14-lc-racing-sch-beskollektornyj-sinij</t>
        </is>
      </c>
      <c r="I127" s="63" t="n">
        <v>6950.0</v>
      </c>
      <c r="J127" s="64" t="n">
        <v>198.14</v>
      </c>
      <c r="K127" s="65" t="str">
        <f>ROUNDUP(ROUND($j$2*J127,2)/6,2)*6</f>
      </c>
      <c r="L127" s="66" t="inlineStr">
        <is>
          <t/>
        </is>
      </c>
      <c r="M127" s="67" t="inlineStr">
        <is>
          <t/>
        </is>
      </c>
      <c r="N127" s="68" t="inlineStr">
        <is>
          <t/>
        </is>
      </c>
      <c r="O127" s="69" t="n">
        <v>0</v>
      </c>
      <c r="P127" s="70" t="str">
        <f>ROUND(J127*O127, 2)</f>
      </c>
    </row>
    <row customHeight="1" ht="21" r="128">
      <c r="A128" s="55" t="inlineStr">
        <is>
          <t>Машины</t>
        </is>
      </c>
      <c r="B128" s="56" t="inlineStr">
        <is>
          <t>Автомодели 1:28 - 1:14</t>
        </is>
      </c>
      <c r="C128" s="57" t="inlineStr">
        <is>
          <t>Шорт-корс</t>
        </is>
      </c>
      <c r="D128" s="58" t="inlineStr">
        <is>
          <t>LC-SCH-BLK</t>
        </is>
      </c>
      <c r="E128" s="59" t="inlineStr">
        <is>
          <t>2722487273774</t>
        </is>
      </c>
      <c r="F128" s="60" t="inlineStr">
        <is>
          <t>Шорт 1:14 LC Racing SCH бесколлекторный (черный)</t>
        </is>
      </c>
      <c r="G128" s="61" t="inlineStr">
        <is>
          <t>LC Racing</t>
        </is>
      </c>
      <c r="H128" s="62" t="inlineStr">
        <is>
          <t>https://distributions.com.ua/products/lc-sch-blk-short-1-14-lc-racing-sch-beskollektornyj-chernyj</t>
        </is>
      </c>
      <c r="I128" s="63" t="n">
        <v>6950.0</v>
      </c>
      <c r="J128" s="64" t="n">
        <v>198.14</v>
      </c>
      <c r="K128" s="65" t="str">
        <f>ROUNDUP(ROUND($j$2*J128,2)/6,2)*6</f>
      </c>
      <c r="L128" s="66" t="inlineStr">
        <is>
          <t/>
        </is>
      </c>
      <c r="M128" s="67" t="inlineStr">
        <is>
          <t/>
        </is>
      </c>
      <c r="N128" s="68" t="inlineStr">
        <is>
          <t/>
        </is>
      </c>
      <c r="O128" s="69" t="n">
        <v>0</v>
      </c>
      <c r="P128" s="70" t="str">
        <f>ROUND(J128*O128, 2)</f>
      </c>
    </row>
    <row customHeight="1" ht="21" r="129">
      <c r="A129" s="55" t="inlineStr">
        <is>
          <t>Машины</t>
        </is>
      </c>
      <c r="B129" s="56" t="inlineStr">
        <is>
          <t>Автомодели 1:28 - 1:14</t>
        </is>
      </c>
      <c r="C129" s="57" t="inlineStr">
        <is>
          <t>Шоссейные</t>
        </is>
      </c>
      <c r="D129" s="58" t="inlineStr">
        <is>
          <t>E18ORw</t>
        </is>
      </c>
      <c r="E129" s="59" t="inlineStr">
        <is>
          <t>2711354963672</t>
        </is>
      </c>
      <c r="F129" s="60" t="inlineStr">
        <is>
          <t>Радиоуправляемая модель Шоссейная 1:18 Himoto Tricer E18OR Brushed (белый)</t>
        </is>
      </c>
      <c r="G129" s="61" t="inlineStr">
        <is>
          <t>Himoto</t>
        </is>
      </c>
      <c r="H129" s="62" t="inlineStr">
        <is>
          <t>https://distributions.com.ua/products/himoto-tricer-e18or-1-182</t>
        </is>
      </c>
      <c r="I129" s="63" t="n">
        <v>2450.0</v>
      </c>
      <c r="J129" s="64" t="n">
        <v>66.68</v>
      </c>
      <c r="K129" s="65" t="str">
        <f>ROUNDUP(ROUND($j$2*J129,2)/6,2)*6</f>
      </c>
      <c r="L129" s="66" t="inlineStr">
        <is>
          <t/>
        </is>
      </c>
      <c r="M129" s="67" t="inlineStr">
        <is>
          <t/>
        </is>
      </c>
      <c r="N129" s="68" t="inlineStr">
        <is>
          <t/>
        </is>
      </c>
      <c r="O129" s="69" t="n">
        <v>0</v>
      </c>
      <c r="P129" s="70" t="str">
        <f>ROUND(J129*O129, 2)</f>
      </c>
    </row>
    <row customHeight="1" ht="21" r="130">
      <c r="A130" s="55" t="inlineStr">
        <is>
          <t>Машины</t>
        </is>
      </c>
      <c r="B130" s="56" t="inlineStr">
        <is>
          <t>Автомодели 1:28 - 1:14</t>
        </is>
      </c>
      <c r="C130" s="57" t="inlineStr">
        <is>
          <t>Шоссейные</t>
        </is>
      </c>
      <c r="D130" s="58" t="inlineStr">
        <is>
          <t>E18ORr</t>
        </is>
      </c>
      <c r="E130" s="59" t="inlineStr">
        <is>
          <t>2711147712654</t>
        </is>
      </c>
      <c r="F130" s="60" t="inlineStr">
        <is>
          <t>Радиоуправляемая модель Шоссейная 1:18 Himoto Tricer E18OR Brushed (красный)</t>
        </is>
      </c>
      <c r="G130" s="61" t="inlineStr">
        <is>
          <t>Himoto</t>
        </is>
      </c>
      <c r="H130" s="62" t="inlineStr">
        <is>
          <t>https://distributions.com.ua/products/himoto-tricer-e18or-1-181</t>
        </is>
      </c>
      <c r="I130" s="63" t="n">
        <v>2450.0</v>
      </c>
      <c r="J130" s="64" t="n">
        <v>66.68</v>
      </c>
      <c r="K130" s="65" t="str">
        <f>ROUNDUP(ROUND($j$2*J130,2)/6,2)*6</f>
      </c>
      <c r="L130" s="66" t="inlineStr">
        <is>
          <t/>
        </is>
      </c>
      <c r="M130" s="67" t="inlineStr">
        <is>
          <t/>
        </is>
      </c>
      <c r="N130" s="68" t="inlineStr">
        <is>
          <t/>
        </is>
      </c>
      <c r="O130" s="69" t="n">
        <v>0</v>
      </c>
      <c r="P130" s="70" t="str">
        <f>ROUND(J130*O130, 2)</f>
      </c>
    </row>
    <row customHeight="1" ht="21" r="131">
      <c r="A131" s="55" t="inlineStr">
        <is>
          <t>Машины</t>
        </is>
      </c>
      <c r="B131" s="56" t="inlineStr">
        <is>
          <t>Автомодели 1:28 - 1:14</t>
        </is>
      </c>
      <c r="C131" s="57" t="inlineStr">
        <is>
          <t>Шоссейные</t>
        </is>
      </c>
      <c r="D131" s="58" t="inlineStr">
        <is>
          <t>E18ORb</t>
        </is>
      </c>
      <c r="E131" s="59" t="inlineStr">
        <is>
          <t>2711829752855</t>
        </is>
      </c>
      <c r="F131" s="60" t="inlineStr">
        <is>
          <t>Радиоуправляемая модель Шоссейная 1:18 Himoto Tricer E18OR Brushed (черный)</t>
        </is>
      </c>
      <c r="G131" s="61" t="inlineStr">
        <is>
          <t>Himoto</t>
        </is>
      </c>
      <c r="H131" s="62" t="inlineStr">
        <is>
          <t>https://distributions.com.ua/products/himoto-tricer-e18or-1-18</t>
        </is>
      </c>
      <c r="I131" s="63" t="n">
        <v>2450.0</v>
      </c>
      <c r="J131" s="64" t="n">
        <v>66.68</v>
      </c>
      <c r="K131" s="65" t="str">
        <f>ROUNDUP(ROUND($j$2*J131,2)/6,2)*6</f>
      </c>
      <c r="L131" s="66" t="inlineStr">
        <is>
          <t/>
        </is>
      </c>
      <c r="M131" s="67" t="inlineStr">
        <is>
          <t>Наличие уточняйте</t>
        </is>
      </c>
      <c r="N131" s="68" t="inlineStr">
        <is>
          <t/>
        </is>
      </c>
      <c r="O131" s="69" t="n">
        <v>0</v>
      </c>
      <c r="P131" s="70" t="str">
        <f>ROUND(J131*O131, 2)</f>
      </c>
    </row>
    <row customHeight="1" ht="21" r="132">
      <c r="A132" s="55" t="inlineStr">
        <is>
          <t>Машины</t>
        </is>
      </c>
      <c r="B132" s="56" t="inlineStr">
        <is>
          <t>Автомодели 1:28 - 1:14</t>
        </is>
      </c>
      <c r="C132" s="57" t="inlineStr">
        <is>
          <t>Дрифт</t>
        </is>
      </c>
      <c r="D132" s="58" t="inlineStr">
        <is>
          <t>E18DTb</t>
        </is>
      </c>
      <c r="E132" s="59" t="inlineStr">
        <is>
          <t>2711776652451</t>
        </is>
      </c>
      <c r="F132" s="60" t="inlineStr">
        <is>
          <t>Радиоуправляемая модель Дрифт 1:18 Himoto DriftX E18DT (синий) </t>
        </is>
      </c>
      <c r="G132" s="61" t="inlineStr">
        <is>
          <t>Himoto</t>
        </is>
      </c>
      <c r="H132" s="62" t="inlineStr">
        <is>
          <t>https://distributions.com.ua/products/e18dtb-drift-1-18-himoto-driftx-e18dt-sinij</t>
        </is>
      </c>
      <c r="I132" s="63" t="n">
        <v>2650.0</v>
      </c>
      <c r="J132" s="64" t="n">
        <v>72.65</v>
      </c>
      <c r="K132" s="65" t="str">
        <f>ROUNDUP(ROUND($j$2*J132,2)/6,2)*6</f>
      </c>
      <c r="L132" s="66" t="inlineStr">
        <is>
          <t/>
        </is>
      </c>
      <c r="M132" s="67" t="inlineStr">
        <is>
          <t>Нет в наличии</t>
        </is>
      </c>
      <c r="N132" s="68" t="inlineStr">
        <is>
          <t/>
        </is>
      </c>
      <c r="O132" s="69" t="n">
        <v>0</v>
      </c>
      <c r="P132" s="70" t="str">
        <f>ROUND(J132*O132, 2)</f>
      </c>
    </row>
    <row customHeight="1" ht="21" r="133">
      <c r="A133" s="55" t="inlineStr">
        <is>
          <t>Машины</t>
        </is>
      </c>
      <c r="B133" s="56" t="inlineStr">
        <is>
          <t>Автомодели 1:28 - 1:14</t>
        </is>
      </c>
      <c r="C133" s="57" t="inlineStr">
        <is>
          <t>Ралли</t>
        </is>
      </c>
      <c r="D133" s="58" t="inlineStr">
        <is>
          <t>LC-WRCL-6194</t>
        </is>
      </c>
      <c r="E133" s="59" t="inlineStr">
        <is>
          <t>2722567729931</t>
        </is>
      </c>
      <c r="F133" s="60" t="inlineStr">
        <is>
          <t>Ралли 1:14 LC Racing WRCL коллекторная</t>
        </is>
      </c>
      <c r="G133" s="61" t="inlineStr">
        <is>
          <t>LC Racing</t>
        </is>
      </c>
      <c r="H133" s="62" t="inlineStr">
        <is>
          <t>https://distributions.com.ua/products/lc-wrcl-6194-ralli-1-14-lc-racing-wrcl-kollektornaja</t>
        </is>
      </c>
      <c r="I133" s="63" t="n">
        <v>4900.0</v>
      </c>
      <c r="J133" s="64" t="n">
        <v>140.5</v>
      </c>
      <c r="K133" s="65" t="str">
        <f>ROUNDUP(ROUND($j$2*J133,2)/6,2)*6</f>
      </c>
      <c r="L133" s="66" t="inlineStr">
        <is>
          <t/>
        </is>
      </c>
      <c r="M133" s="67" t="inlineStr">
        <is>
          <t/>
        </is>
      </c>
      <c r="N133" s="68" t="inlineStr">
        <is>
          <t/>
        </is>
      </c>
      <c r="O133" s="69" t="n">
        <v>0</v>
      </c>
      <c r="P133" s="70" t="str">
        <f>ROUND(J133*O133, 2)</f>
      </c>
    </row>
    <row customHeight="1" ht="21" r="134">
      <c r="A134" s="55" t="inlineStr">
        <is>
          <t>Машины</t>
        </is>
      </c>
      <c r="B134" s="56" t="inlineStr">
        <is>
          <t>Автомодели 1:28 - 1:14</t>
        </is>
      </c>
      <c r="C134" s="57" t="inlineStr">
        <is>
          <t>Шоссейные MiniZ/Firelap 1:28</t>
        </is>
      </c>
      <c r="D134" s="58" t="inlineStr">
        <is>
          <t>FLP-208G6r</t>
        </is>
      </c>
      <c r="E134" s="59" t="inlineStr">
        <is>
          <t>2711737767620</t>
        </is>
      </c>
      <c r="F134" s="60" t="inlineStr">
        <is>
          <t>Автомодель р/у 1:28 Firelap IW02M-A Ford GT 2WD (красный)</t>
        </is>
      </c>
      <c r="G134" s="61" t="inlineStr">
        <is>
          <t>Firelap</t>
        </is>
      </c>
      <c r="H134" s="62" t="inlineStr">
        <is>
          <t>https://distributions.com.ua/products/flp-208g6r-avtomodel-r-u-1-28-firelap-iw02m-a-ford-gt-2wd-krasnyj</t>
        </is>
      </c>
      <c r="I134" s="63" t="n">
        <v>1950.0</v>
      </c>
      <c r="J134" s="64" t="n">
        <v>53.78</v>
      </c>
      <c r="K134" s="65" t="str">
        <f>ROUNDUP(ROUND($j$2*J134,2)/6,2)*6</f>
      </c>
      <c r="L134" s="66" t="inlineStr">
        <is>
          <t>Снижена цена</t>
        </is>
      </c>
      <c r="M134" s="67" t="inlineStr">
        <is>
          <t/>
        </is>
      </c>
      <c r="N134" s="68" t="inlineStr">
        <is>
          <t/>
        </is>
      </c>
      <c r="O134" s="69" t="n">
        <v>0</v>
      </c>
      <c r="P134" s="70" t="str">
        <f>ROUND(J134*O134, 2)</f>
      </c>
    </row>
    <row customHeight="1" ht="21" r="135">
      <c r="A135" s="55" t="inlineStr">
        <is>
          <t>Машины</t>
        </is>
      </c>
      <c r="B135" s="56" t="inlineStr">
        <is>
          <t>Автомодели 1:28 - 1:14</t>
        </is>
      </c>
      <c r="C135" s="57" t="inlineStr">
        <is>
          <t>Шоссейные MiniZ/Firelap 1:28</t>
        </is>
      </c>
      <c r="D135" s="58" t="inlineStr">
        <is>
          <t>FLP-208G6g</t>
        </is>
      </c>
      <c r="E135" s="59" t="inlineStr">
        <is>
          <t>2711389321928</t>
        </is>
      </c>
      <c r="F135" s="60" t="inlineStr">
        <is>
          <t>Автомодель р/у 1:28 Firelap IW02M-A Ford GT 2WD (серый)</t>
        </is>
      </c>
      <c r="G135" s="61" t="inlineStr">
        <is>
          <t>Firelap</t>
        </is>
      </c>
      <c r="H135" s="62" t="inlineStr">
        <is>
          <t>https://distributions.com.ua/products/flp-208g6g-avtomodel-r-u-1-28-firelap-iw02m-a-ford-gt-2wd-seryj</t>
        </is>
      </c>
      <c r="I135" s="63" t="n">
        <v>1950.0</v>
      </c>
      <c r="J135" s="64" t="n">
        <v>53.78</v>
      </c>
      <c r="K135" s="65" t="str">
        <f>ROUNDUP(ROUND($j$2*J135,2)/6,2)*6</f>
      </c>
      <c r="L135" s="66" t="inlineStr">
        <is>
          <t>Снижена цена</t>
        </is>
      </c>
      <c r="M135" s="67" t="inlineStr">
        <is>
          <t/>
        </is>
      </c>
      <c r="N135" s="68" t="inlineStr">
        <is>
          <t/>
        </is>
      </c>
      <c r="O135" s="69" t="n">
        <v>0</v>
      </c>
      <c r="P135" s="70" t="str">
        <f>ROUND(J135*O135, 2)</f>
      </c>
    </row>
    <row customHeight="1" ht="21" r="136">
      <c r="A136" s="55" t="inlineStr">
        <is>
          <t>Машины</t>
        </is>
      </c>
      <c r="B136" s="56" t="inlineStr">
        <is>
          <t>Автомодели 1:28 - 1:14</t>
        </is>
      </c>
      <c r="C136" s="57" t="inlineStr">
        <is>
          <t>Шоссейные MiniZ/Firelap 1:28</t>
        </is>
      </c>
      <c r="D136" s="58" t="inlineStr">
        <is>
          <t>FLP-208G6b</t>
        </is>
      </c>
      <c r="E136" s="59" t="inlineStr">
        <is>
          <t>2711766153821</t>
        </is>
      </c>
      <c r="F136" s="60" t="inlineStr">
        <is>
          <t>Автомодель р/у 1:28 Firelap IW02M-A Ford GT 2WD (черный)</t>
        </is>
      </c>
      <c r="G136" s="61" t="inlineStr">
        <is>
          <t>Firelap</t>
        </is>
      </c>
      <c r="H136" s="62" t="inlineStr">
        <is>
          <t>https://distributions.com.ua/products/flp-208g6b-avtomodel-r-u-1-28-firelap-iw02m-a-ford-gt-2wd-chernyj</t>
        </is>
      </c>
      <c r="I136" s="63" t="n">
        <v>1950.0</v>
      </c>
      <c r="J136" s="64" t="n">
        <v>53.78</v>
      </c>
      <c r="K136" s="65" t="str">
        <f>ROUNDUP(ROUND($j$2*J136,2)/6,2)*6</f>
      </c>
      <c r="L136" s="66" t="inlineStr">
        <is>
          <t>Снижена цена</t>
        </is>
      </c>
      <c r="M136" s="67" t="inlineStr">
        <is>
          <t/>
        </is>
      </c>
      <c r="N136" s="68" t="inlineStr">
        <is>
          <t/>
        </is>
      </c>
      <c r="O136" s="69" t="n">
        <v>0</v>
      </c>
      <c r="P136" s="70" t="str">
        <f>ROUND(J136*O136, 2)</f>
      </c>
    </row>
    <row customHeight="1" ht="21" r="137">
      <c r="A137" s="55" t="inlineStr">
        <is>
          <t>Машины</t>
        </is>
      </c>
      <c r="B137" s="56" t="inlineStr">
        <is>
          <t>Автомодели 1:28 - 1:14</t>
        </is>
      </c>
      <c r="C137" s="57" t="inlineStr">
        <is>
          <t>Шоссейные MiniZ/Firelap 1:28</t>
        </is>
      </c>
      <c r="D137" s="58" t="inlineStr">
        <is>
          <t>FLP-211G6y</t>
        </is>
      </c>
      <c r="E137" s="59" t="inlineStr">
        <is>
          <t>2711711832689</t>
        </is>
      </c>
      <c r="F137" s="60" t="inlineStr">
        <is>
          <t>Автомодель р/у 1:28 Firelap IW02M-A Ford Mustang 2WD (желтый)</t>
        </is>
      </c>
      <c r="G137" s="61" t="inlineStr">
        <is>
          <t>Firelap</t>
        </is>
      </c>
      <c r="H137" s="62" t="inlineStr">
        <is>
          <t>https://distributions.com.ua/products/flp-211g6y-avtomodel-r-u-1-28-firelap-iw02m-a-ford-mustang-2wd-zheltyj</t>
        </is>
      </c>
      <c r="I137" s="63" t="n">
        <v>1950.0</v>
      </c>
      <c r="J137" s="64" t="n">
        <v>53.78</v>
      </c>
      <c r="K137" s="65" t="str">
        <f>ROUNDUP(ROUND($j$2*J137,2)/6,2)*6</f>
      </c>
      <c r="L137" s="66" t="inlineStr">
        <is>
          <t>Снижена цена</t>
        </is>
      </c>
      <c r="M137" s="67" t="inlineStr">
        <is>
          <t/>
        </is>
      </c>
      <c r="N137" s="68" t="inlineStr">
        <is>
          <t/>
        </is>
      </c>
      <c r="O137" s="69" t="n">
        <v>0</v>
      </c>
      <c r="P137" s="70" t="str">
        <f>ROUND(J137*O137, 2)</f>
      </c>
    </row>
    <row customHeight="1" ht="21" r="138">
      <c r="A138" s="55" t="inlineStr">
        <is>
          <t>Машины</t>
        </is>
      </c>
      <c r="B138" s="56" t="inlineStr">
        <is>
          <t>Автомодели 1:28 - 1:14</t>
        </is>
      </c>
      <c r="C138" s="57" t="inlineStr">
        <is>
          <t>Шоссейные MiniZ/Firelap 1:28</t>
        </is>
      </c>
      <c r="D138" s="58" t="inlineStr">
        <is>
          <t>FLP-211G6g</t>
        </is>
      </c>
      <c r="E138" s="59" t="inlineStr">
        <is>
          <t>2711837244267</t>
        </is>
      </c>
      <c r="F138" s="60" t="inlineStr">
        <is>
          <t>Автомодель р/у 1:28 Firelap IW02M-A Ford Mustang 2WD (серый)</t>
        </is>
      </c>
      <c r="G138" s="61" t="inlineStr">
        <is>
          <t>Firelap</t>
        </is>
      </c>
      <c r="H138" s="62" t="inlineStr">
        <is>
          <t>https://distributions.com.ua/products/flp-211g6g-avtomodel-r-u-1-28-firelap-iw02m-a-ford-mustang-2wd-seryj</t>
        </is>
      </c>
      <c r="I138" s="63" t="n">
        <v>1950.0</v>
      </c>
      <c r="J138" s="64" t="n">
        <v>53.78</v>
      </c>
      <c r="K138" s="65" t="str">
        <f>ROUNDUP(ROUND($j$2*J138,2)/6,2)*6</f>
      </c>
      <c r="L138" s="66" t="inlineStr">
        <is>
          <t>Снижена цена</t>
        </is>
      </c>
      <c r="M138" s="67" t="inlineStr">
        <is>
          <t/>
        </is>
      </c>
      <c r="N138" s="68" t="inlineStr">
        <is>
          <t/>
        </is>
      </c>
      <c r="O138" s="69" t="n">
        <v>0</v>
      </c>
      <c r="P138" s="70" t="str">
        <f>ROUND(J138*O138, 2)</f>
      </c>
    </row>
    <row customHeight="1" ht="21" r="139">
      <c r="A139" s="55" t="inlineStr">
        <is>
          <t>Машины</t>
        </is>
      </c>
      <c r="B139" s="56" t="inlineStr">
        <is>
          <t>Автомодели 1:28 - 1:14</t>
        </is>
      </c>
      <c r="C139" s="57" t="inlineStr">
        <is>
          <t>Шоссейные MiniZ/Firelap 1:28</t>
        </is>
      </c>
      <c r="D139" s="58" t="inlineStr">
        <is>
          <t>FLP-211G6a</t>
        </is>
      </c>
      <c r="E139" s="59" t="inlineStr">
        <is>
          <t>2711446685925</t>
        </is>
      </c>
      <c r="F139" s="60" t="inlineStr">
        <is>
          <t>Автомодель р/у 1:28 Firelap IW02M-A Ford Mustang 2WD (синий)</t>
        </is>
      </c>
      <c r="G139" s="61" t="inlineStr">
        <is>
          <t>Firelap</t>
        </is>
      </c>
      <c r="H139" s="62" t="inlineStr">
        <is>
          <t>https://distributions.com.ua/products/flp-211g6a-avtomodel-r-u-1-28-firelap-iw02m-a-ford-mustang-2wd-sinij</t>
        </is>
      </c>
      <c r="I139" s="63" t="n">
        <v>1950.0</v>
      </c>
      <c r="J139" s="64" t="n">
        <v>53.78</v>
      </c>
      <c r="K139" s="65" t="str">
        <f>ROUNDUP(ROUND($j$2*J139,2)/6,2)*6</f>
      </c>
      <c r="L139" s="66" t="inlineStr">
        <is>
          <t>Снижена цена</t>
        </is>
      </c>
      <c r="M139" s="67" t="inlineStr">
        <is>
          <t/>
        </is>
      </c>
      <c r="N139" s="68" t="inlineStr">
        <is>
          <t/>
        </is>
      </c>
      <c r="O139" s="69" t="n">
        <v>0</v>
      </c>
      <c r="P139" s="70" t="str">
        <f>ROUND(J139*O139, 2)</f>
      </c>
    </row>
    <row customHeight="1" ht="21" r="140">
      <c r="A140" s="55" t="inlineStr">
        <is>
          <t>Машины</t>
        </is>
      </c>
      <c r="B140" s="56" t="inlineStr">
        <is>
          <t>Автомодели 1:28 - 1:14</t>
        </is>
      </c>
      <c r="C140" s="57" t="inlineStr">
        <is>
          <t>Шоссейные MiniZ/Firelap 1:28</t>
        </is>
      </c>
      <c r="D140" s="58" t="inlineStr">
        <is>
          <t>FLP-201G6c</t>
        </is>
      </c>
      <c r="E140" s="59" t="inlineStr">
        <is>
          <t>2711357665634</t>
        </is>
      </c>
      <c r="F140" s="60" t="inlineStr">
        <is>
          <t>Автомодель р/у 1:28 Firelap IW02M-A Mclaren 2WD (карбон)</t>
        </is>
      </c>
      <c r="G140" s="61" t="inlineStr">
        <is>
          <t>Firelap</t>
        </is>
      </c>
      <c r="H140" s="62" t="inlineStr">
        <is>
          <t>https://distributions.com.ua/products/flp-201g6c-avtomodel-r-u-1-28-firelap-iw02m-a-mclaren-2wd-karbon</t>
        </is>
      </c>
      <c r="I140" s="63" t="n">
        <v>1950.0</v>
      </c>
      <c r="J140" s="64" t="n">
        <v>53.78</v>
      </c>
      <c r="K140" s="65" t="str">
        <f>ROUNDUP(ROUND($j$2*J140,2)/6,2)*6</f>
      </c>
      <c r="L140" s="66" t="inlineStr">
        <is>
          <t>Снижена цена</t>
        </is>
      </c>
      <c r="M140" s="67" t="inlineStr">
        <is>
          <t/>
        </is>
      </c>
      <c r="N140" s="68" t="inlineStr">
        <is>
          <t/>
        </is>
      </c>
      <c r="O140" s="69" t="n">
        <v>0</v>
      </c>
      <c r="P140" s="70" t="str">
        <f>ROUND(J140*O140, 2)</f>
      </c>
    </row>
    <row customHeight="1" ht="21" r="141">
      <c r="A141" s="55" t="inlineStr">
        <is>
          <t>Машины</t>
        </is>
      </c>
      <c r="B141" s="56" t="inlineStr">
        <is>
          <t>Автомодели 1:28 - 1:14</t>
        </is>
      </c>
      <c r="C141" s="57" t="inlineStr">
        <is>
          <t>Шоссейные MiniZ/Firelap 1:28</t>
        </is>
      </c>
      <c r="D141" s="58" t="inlineStr">
        <is>
          <t>FLP-201G6a</t>
        </is>
      </c>
      <c r="E141" s="59" t="inlineStr">
        <is>
          <t>2711117914262</t>
        </is>
      </c>
      <c r="F141" s="60" t="inlineStr">
        <is>
          <t>Автомодель р/у 1:28 Firelap IW02M-A Mclaren 2WD (синий)</t>
        </is>
      </c>
      <c r="G141" s="61" t="inlineStr">
        <is>
          <t>Firelap</t>
        </is>
      </c>
      <c r="H141" s="62" t="inlineStr">
        <is>
          <t>https://distributions.com.ua/products/flp-201g6a-avtomodel-r-u-1-28-firelap-iw02m-a-mclaren-2wd-sinij</t>
        </is>
      </c>
      <c r="I141" s="63" t="n">
        <v>1950.0</v>
      </c>
      <c r="J141" s="64" t="n">
        <v>53.78</v>
      </c>
      <c r="K141" s="65" t="str">
        <f>ROUNDUP(ROUND($j$2*J141,2)/6,2)*6</f>
      </c>
      <c r="L141" s="66" t="inlineStr">
        <is>
          <t>Снижена цена</t>
        </is>
      </c>
      <c r="M141" s="67" t="inlineStr">
        <is>
          <t/>
        </is>
      </c>
      <c r="N141" s="68" t="inlineStr">
        <is>
          <t/>
        </is>
      </c>
      <c r="O141" s="69" t="n">
        <v>0</v>
      </c>
      <c r="P141" s="70" t="str">
        <f>ROUND(J141*O141, 2)</f>
      </c>
    </row>
    <row customHeight="1" ht="21" r="142">
      <c r="A142" s="55" t="inlineStr">
        <is>
          <t>Машины</t>
        </is>
      </c>
      <c r="B142" s="56" t="inlineStr">
        <is>
          <t>Автомодели 1:28 - 1:14</t>
        </is>
      </c>
      <c r="C142" s="57" t="inlineStr">
        <is>
          <t>Шоссейные MiniZ/Firelap 1:28</t>
        </is>
      </c>
      <c r="D142" s="58" t="inlineStr">
        <is>
          <t>FLP-205G6w</t>
        </is>
      </c>
      <c r="E142" s="59" t="inlineStr">
        <is>
          <t>2711378152267</t>
        </is>
      </c>
      <c r="F142" s="60" t="inlineStr">
        <is>
          <t>Автомодель р/у 1:28 Firelap IW02M-A Mitsubishi EVO 2WD (белый)</t>
        </is>
      </c>
      <c r="G142" s="61" t="inlineStr">
        <is>
          <t>Firelap</t>
        </is>
      </c>
      <c r="H142" s="62" t="inlineStr">
        <is>
          <t>https://distributions.com.ua/products/flp-205g6w-avtomodel-r-u-1-28-firelap-iw02m-a-mitsubishi-evo-2wd-belyj</t>
        </is>
      </c>
      <c r="I142" s="63" t="n">
        <v>1950.0</v>
      </c>
      <c r="J142" s="64" t="n">
        <v>53.78</v>
      </c>
      <c r="K142" s="65" t="str">
        <f>ROUNDUP(ROUND($j$2*J142,2)/6,2)*6</f>
      </c>
      <c r="L142" s="66" t="inlineStr">
        <is>
          <t>Снижена цена</t>
        </is>
      </c>
      <c r="M142" s="67" t="inlineStr">
        <is>
          <t/>
        </is>
      </c>
      <c r="N142" s="68" t="inlineStr">
        <is>
          <t/>
        </is>
      </c>
      <c r="O142" s="69" t="n">
        <v>0</v>
      </c>
      <c r="P142" s="70" t="str">
        <f>ROUND(J142*O142, 2)</f>
      </c>
    </row>
    <row customHeight="1" ht="21" r="143">
      <c r="A143" s="55" t="inlineStr">
        <is>
          <t>Машины</t>
        </is>
      </c>
      <c r="B143" s="56" t="inlineStr">
        <is>
          <t>Автомодели 1:28 - 1:14</t>
        </is>
      </c>
      <c r="C143" s="57" t="inlineStr">
        <is>
          <t>Шоссейные MiniZ/Firelap 1:28</t>
        </is>
      </c>
      <c r="D143" s="58" t="inlineStr">
        <is>
          <t>FLP-205G6r</t>
        </is>
      </c>
      <c r="E143" s="59" t="inlineStr">
        <is>
          <t>2711331516228</t>
        </is>
      </c>
      <c r="F143" s="60" t="inlineStr">
        <is>
          <t>Автомодель р/у 1:28 Firelap IW02M-A Mitsubishi EVO 2WD (красный)</t>
        </is>
      </c>
      <c r="G143" s="61" t="inlineStr">
        <is>
          <t>Firelap</t>
        </is>
      </c>
      <c r="H143" s="62" t="inlineStr">
        <is>
          <t>https://distributions.com.ua/products/flp-205g6r-avtomodel-r-u-1-28-firelap-iw02m-a-mitsubishi-evo-2wd-krasnyj</t>
        </is>
      </c>
      <c r="I143" s="63" t="n">
        <v>1950.0</v>
      </c>
      <c r="J143" s="64" t="n">
        <v>53.78</v>
      </c>
      <c r="K143" s="65" t="str">
        <f>ROUNDUP(ROUND($j$2*J143,2)/6,2)*6</f>
      </c>
      <c r="L143" s="66" t="inlineStr">
        <is>
          <t>Снижена цена</t>
        </is>
      </c>
      <c r="M143" s="67" t="inlineStr">
        <is>
          <t/>
        </is>
      </c>
      <c r="N143" s="68" t="inlineStr">
        <is>
          <t/>
        </is>
      </c>
      <c r="O143" s="69" t="n">
        <v>0</v>
      </c>
      <c r="P143" s="70" t="str">
        <f>ROUND(J143*O143, 2)</f>
      </c>
    </row>
    <row customHeight="1" ht="21" r="144">
      <c r="A144" s="55" t="inlineStr">
        <is>
          <t>Машины</t>
        </is>
      </c>
      <c r="B144" s="56" t="inlineStr">
        <is>
          <t>Автомодели 1:28 - 1:14</t>
        </is>
      </c>
      <c r="C144" s="57" t="inlineStr">
        <is>
          <t>Шоссейные MiniZ/Firelap 1:28</t>
        </is>
      </c>
      <c r="D144" s="58" t="inlineStr">
        <is>
          <t>FLP-205G6a</t>
        </is>
      </c>
      <c r="E144" s="59" t="inlineStr">
        <is>
          <t>2711953755197</t>
        </is>
      </c>
      <c r="F144" s="60" t="inlineStr">
        <is>
          <t>Автомодель р/у 1:28 Firelap IW02M-A Mitsubishi EVO 2WD (синий)</t>
        </is>
      </c>
      <c r="G144" s="61" t="inlineStr">
        <is>
          <t>Firelap</t>
        </is>
      </c>
      <c r="H144" s="62" t="inlineStr">
        <is>
          <t>https://distributions.com.ua/products/flp-205g6a-avtomodel-r-u-1-28-firelap-iw02m-a-mitsubishi-evo-2wd-sinij</t>
        </is>
      </c>
      <c r="I144" s="63" t="n">
        <v>1950.0</v>
      </c>
      <c r="J144" s="64" t="n">
        <v>53.78</v>
      </c>
      <c r="K144" s="65" t="str">
        <f>ROUNDUP(ROUND($j$2*J144,2)/6,2)*6</f>
      </c>
      <c r="L144" s="66" t="inlineStr">
        <is>
          <t>Снижена цена</t>
        </is>
      </c>
      <c r="M144" s="67" t="inlineStr">
        <is>
          <t/>
        </is>
      </c>
      <c r="N144" s="68" t="inlineStr">
        <is>
          <t/>
        </is>
      </c>
      <c r="O144" s="69" t="n">
        <v>0</v>
      </c>
      <c r="P144" s="70" t="str">
        <f>ROUND(J144*O144, 2)</f>
      </c>
    </row>
    <row customHeight="1" ht="21" r="145">
      <c r="A145" s="55" t="inlineStr">
        <is>
          <t>Машины</t>
        </is>
      </c>
      <c r="B145" s="56" t="inlineStr">
        <is>
          <t>Автомодели 1:28 - 1:14</t>
        </is>
      </c>
      <c r="C145" s="57" t="inlineStr">
        <is>
          <t>Шоссейные MiniZ/Firelap 1:28</t>
        </is>
      </c>
      <c r="D145" s="58" t="inlineStr">
        <is>
          <t>FLP-202G6w</t>
        </is>
      </c>
      <c r="E145" s="59" t="inlineStr">
        <is>
          <t>2711214645694</t>
        </is>
      </c>
      <c r="F145" s="60" t="inlineStr">
        <is>
          <t>Автомодель р/у 1:28 Firelap IW02M-A Toyota AE86 2WD (белый)</t>
        </is>
      </c>
      <c r="G145" s="61" t="inlineStr">
        <is>
          <t>Firelap</t>
        </is>
      </c>
      <c r="H145" s="62" t="inlineStr">
        <is>
          <t>https://distributions.com.ua/products/flp-202g6w-avtomodel-r-u-1-28-firelap-iw02m-a-toyota-ae86-2wd-belyj</t>
        </is>
      </c>
      <c r="I145" s="63" t="n">
        <v>1950.0</v>
      </c>
      <c r="J145" s="64" t="n">
        <v>53.78</v>
      </c>
      <c r="K145" s="65" t="str">
        <f>ROUNDUP(ROUND($j$2*J145,2)/6,2)*6</f>
      </c>
      <c r="L145" s="66" t="inlineStr">
        <is>
          <t>Снижена цена</t>
        </is>
      </c>
      <c r="M145" s="67" t="inlineStr">
        <is>
          <t/>
        </is>
      </c>
      <c r="N145" s="68" t="inlineStr">
        <is>
          <t/>
        </is>
      </c>
      <c r="O145" s="69" t="n">
        <v>0</v>
      </c>
      <c r="P145" s="70" t="str">
        <f>ROUND(J145*O145, 2)</f>
      </c>
    </row>
    <row customHeight="1" ht="21" r="146">
      <c r="A146" s="55" t="inlineStr">
        <is>
          <t>Машины</t>
        </is>
      </c>
      <c r="B146" s="56" t="inlineStr">
        <is>
          <t>Автомодели 1:28 - 1:14</t>
        </is>
      </c>
      <c r="C146" s="57" t="inlineStr">
        <is>
          <t>Шоссейные MiniZ/Firelap 1:28</t>
        </is>
      </c>
      <c r="D146" s="58" t="inlineStr">
        <is>
          <t>FLP-202G6r</t>
        </is>
      </c>
      <c r="E146" s="59" t="inlineStr">
        <is>
          <t>2711125768994</t>
        </is>
      </c>
      <c r="F146" s="60" t="inlineStr">
        <is>
          <t>Автомодель р/у 1:28 Firelap IW02M-A Toyota AE86 2WD (красный)</t>
        </is>
      </c>
      <c r="G146" s="61" t="inlineStr">
        <is>
          <t>Firelap</t>
        </is>
      </c>
      <c r="H146" s="62" t="inlineStr">
        <is>
          <t>https://distributions.com.ua/products/flp-202g6r-avtomodel-r-u-1-28-firelap-iw02m-a-toyota-ae86-2wd-krasnyj</t>
        </is>
      </c>
      <c r="I146" s="63" t="n">
        <v>1950.0</v>
      </c>
      <c r="J146" s="64" t="n">
        <v>53.78</v>
      </c>
      <c r="K146" s="65" t="str">
        <f>ROUNDUP(ROUND($j$2*J146,2)/6,2)*6</f>
      </c>
      <c r="L146" s="66" t="inlineStr">
        <is>
          <t>Снижена цена</t>
        </is>
      </c>
      <c r="M146" s="67" t="inlineStr">
        <is>
          <t/>
        </is>
      </c>
      <c r="N146" s="68" t="inlineStr">
        <is>
          <t/>
        </is>
      </c>
      <c r="O146" s="69" t="n">
        <v>0</v>
      </c>
      <c r="P146" s="70" t="str">
        <f>ROUND(J146*O146, 2)</f>
      </c>
    </row>
    <row customHeight="1" ht="21" r="147">
      <c r="A147" s="55" t="inlineStr">
        <is>
          <t>Машины</t>
        </is>
      </c>
      <c r="B147" s="56" t="inlineStr">
        <is>
          <t>Автомодели 1:28 - 1:14</t>
        </is>
      </c>
      <c r="C147" s="57" t="inlineStr">
        <is>
          <t>Шоссейные MiniZ/Firelap 1:28</t>
        </is>
      </c>
      <c r="D147" s="58" t="inlineStr">
        <is>
          <t>FLP-412G4w</t>
        </is>
      </c>
      <c r="E147" s="59" t="inlineStr">
        <is>
          <t>2711659439988</t>
        </is>
      </c>
      <c r="F147" s="60" t="inlineStr">
        <is>
          <t>Автомодель р/у 1:28 Firelap IW04M BMW M3 4WD (белый)</t>
        </is>
      </c>
      <c r="G147" s="61" t="inlineStr">
        <is>
          <t>Firelap</t>
        </is>
      </c>
      <c r="H147" s="62" t="inlineStr">
        <is>
          <t>https://distributions.com.ua/products/flp-412g4w-avtomodel-r-u-1-28-firelap-iw04m-bmw-m3-4wd-belyj</t>
        </is>
      </c>
      <c r="I147" s="63" t="n">
        <v>2850.0</v>
      </c>
      <c r="J147" s="64" t="n">
        <v>78.38</v>
      </c>
      <c r="K147" s="65" t="str">
        <f>ROUNDUP(ROUND($j$2*J147,2)/6,2)*6</f>
      </c>
      <c r="L147" s="66" t="inlineStr">
        <is>
          <t>Снижена цена</t>
        </is>
      </c>
      <c r="M147" s="67" t="inlineStr">
        <is>
          <t/>
        </is>
      </c>
      <c r="N147" s="68" t="inlineStr">
        <is>
          <t/>
        </is>
      </c>
      <c r="O147" s="69" t="n">
        <v>0</v>
      </c>
      <c r="P147" s="70" t="str">
        <f>ROUND(J147*O147, 2)</f>
      </c>
    </row>
    <row customHeight="1" ht="21" r="148">
      <c r="A148" s="55" t="inlineStr">
        <is>
          <t>Машины</t>
        </is>
      </c>
      <c r="B148" s="56" t="inlineStr">
        <is>
          <t>Автомодели 1:28 - 1:14</t>
        </is>
      </c>
      <c r="C148" s="57" t="inlineStr">
        <is>
          <t>Шоссейные MiniZ/Firelap 1:28</t>
        </is>
      </c>
      <c r="D148" s="58" t="inlineStr">
        <is>
          <t>FLP-412G4g</t>
        </is>
      </c>
      <c r="E148" s="59" t="inlineStr">
        <is>
          <t>2711399943677</t>
        </is>
      </c>
      <c r="F148" s="60" t="inlineStr">
        <is>
          <t>Автомодель р/у 1:28 Firelap IW04M BMW M3 4WD (серый)</t>
        </is>
      </c>
      <c r="G148" s="61" t="inlineStr">
        <is>
          <t>Firelap</t>
        </is>
      </c>
      <c r="H148" s="62" t="inlineStr">
        <is>
          <t>https://distributions.com.ua/products/flp-412g4g-avtomodel-r-u-1-28-firelap-iw04m-bmw-m3-4wd-seryj</t>
        </is>
      </c>
      <c r="I148" s="63" t="n">
        <v>2850.0</v>
      </c>
      <c r="J148" s="64" t="n">
        <v>78.38</v>
      </c>
      <c r="K148" s="65" t="str">
        <f>ROUNDUP(ROUND($j$2*J148,2)/6,2)*6</f>
      </c>
      <c r="L148" s="66" t="inlineStr">
        <is>
          <t>Архивный</t>
        </is>
      </c>
      <c r="M148" s="67" t="inlineStr">
        <is>
          <t/>
        </is>
      </c>
      <c r="N148" s="68" t="inlineStr">
        <is>
          <t/>
        </is>
      </c>
      <c r="O148" s="69" t="n">
        <v>0</v>
      </c>
      <c r="P148" s="70" t="str">
        <f>ROUND(J148*O148, 2)</f>
      </c>
    </row>
    <row customHeight="1" ht="21" r="149">
      <c r="A149" s="55" t="inlineStr">
        <is>
          <t>Машины</t>
        </is>
      </c>
      <c r="B149" s="56" t="inlineStr">
        <is>
          <t>Автомодели 1:28 - 1:14</t>
        </is>
      </c>
      <c r="C149" s="57" t="inlineStr">
        <is>
          <t>Шоссейные MiniZ/Firelap 1:28</t>
        </is>
      </c>
      <c r="D149" s="58" t="inlineStr">
        <is>
          <t>FLP-408G4r</t>
        </is>
      </c>
      <c r="E149" s="59" t="inlineStr">
        <is>
          <t>2711254481313</t>
        </is>
      </c>
      <c r="F149" s="60" t="inlineStr">
        <is>
          <t>Автомодель р/у 1:28 Firelap IW04M Ford GT 4WD (красный)</t>
        </is>
      </c>
      <c r="G149" s="61" t="inlineStr">
        <is>
          <t>Firelap</t>
        </is>
      </c>
      <c r="H149" s="62" t="inlineStr">
        <is>
          <t>https://distributions.com.ua/products/flp-408g4r-avtomodel-r-u-1-28-firelap-iw04m-ford-gt-4wd-krasnyj</t>
        </is>
      </c>
      <c r="I149" s="63" t="n">
        <v>2850.0</v>
      </c>
      <c r="J149" s="64" t="n">
        <v>78.38</v>
      </c>
      <c r="K149" s="65" t="str">
        <f>ROUNDUP(ROUND($j$2*J149,2)/6,2)*6</f>
      </c>
      <c r="L149" s="66" t="inlineStr">
        <is>
          <t>Снижена цена</t>
        </is>
      </c>
      <c r="M149" s="67" t="inlineStr">
        <is>
          <t/>
        </is>
      </c>
      <c r="N149" s="68" t="inlineStr">
        <is>
          <t/>
        </is>
      </c>
      <c r="O149" s="69" t="n">
        <v>0</v>
      </c>
      <c r="P149" s="70" t="str">
        <f>ROUND(J149*O149, 2)</f>
      </c>
    </row>
    <row customHeight="1" ht="21" r="150">
      <c r="A150" s="55" t="inlineStr">
        <is>
          <t>Машины</t>
        </is>
      </c>
      <c r="B150" s="56" t="inlineStr">
        <is>
          <t>Автомодели 1:28 - 1:14</t>
        </is>
      </c>
      <c r="C150" s="57" t="inlineStr">
        <is>
          <t>Шоссейные MiniZ/Firelap 1:28</t>
        </is>
      </c>
      <c r="D150" s="58" t="inlineStr">
        <is>
          <t>FLP-408G4g</t>
        </is>
      </c>
      <c r="E150" s="59" t="inlineStr">
        <is>
          <t>2711176197750</t>
        </is>
      </c>
      <c r="F150" s="60" t="inlineStr">
        <is>
          <t>Автомодель р/у 1:28 Firelap IW04M Ford GT 4WD (серый)</t>
        </is>
      </c>
      <c r="G150" s="61" t="inlineStr">
        <is>
          <t>Firelap</t>
        </is>
      </c>
      <c r="H150" s="62" t="inlineStr">
        <is>
          <t>https://distributions.com.ua/products/flp-408g4g-avtomodel-r-u-1-28-firelap-iw04m-ford-gt-4wd-seryj</t>
        </is>
      </c>
      <c r="I150" s="63" t="n">
        <v>2850.0</v>
      </c>
      <c r="J150" s="64" t="n">
        <v>78.38</v>
      </c>
      <c r="K150" s="65" t="str">
        <f>ROUNDUP(ROUND($j$2*J150,2)/6,2)*6</f>
      </c>
      <c r="L150" s="66" t="inlineStr">
        <is>
          <t>Снижена цена</t>
        </is>
      </c>
      <c r="M150" s="67" t="inlineStr">
        <is>
          <t/>
        </is>
      </c>
      <c r="N150" s="68" t="inlineStr">
        <is>
          <t/>
        </is>
      </c>
      <c r="O150" s="69" t="n">
        <v>0</v>
      </c>
      <c r="P150" s="70" t="str">
        <f>ROUND(J150*O150, 2)</f>
      </c>
    </row>
    <row customHeight="1" ht="21" r="151">
      <c r="A151" s="55" t="inlineStr">
        <is>
          <t>Машины</t>
        </is>
      </c>
      <c r="B151" s="56" t="inlineStr">
        <is>
          <t>Автомодели 1:28 - 1:14</t>
        </is>
      </c>
      <c r="C151" s="57" t="inlineStr">
        <is>
          <t>Шоссейные MiniZ/Firelap 1:28</t>
        </is>
      </c>
      <c r="D151" s="58" t="inlineStr">
        <is>
          <t>FLP-401G4c</t>
        </is>
      </c>
      <c r="E151" s="59" t="inlineStr">
        <is>
          <t>2711542378738</t>
        </is>
      </c>
      <c r="F151" s="60" t="inlineStr">
        <is>
          <t>Автомодель р/у 1:28 Firelap IW04M Mclaren 4WD (карбон)</t>
        </is>
      </c>
      <c r="G151" s="61" t="inlineStr">
        <is>
          <t>Firelap</t>
        </is>
      </c>
      <c r="H151" s="62" t="inlineStr">
        <is>
          <t>https://distributions.com.ua/products/flp-401g4c-avtomodel-r-u-1-28-firelap-iw04m-mclaren-4wd-karbon</t>
        </is>
      </c>
      <c r="I151" s="63" t="n">
        <v>2850.0</v>
      </c>
      <c r="J151" s="64" t="n">
        <v>78.38</v>
      </c>
      <c r="K151" s="65" t="str">
        <f>ROUNDUP(ROUND($j$2*J151,2)/6,2)*6</f>
      </c>
      <c r="L151" s="66" t="inlineStr">
        <is>
          <t>Снижена цена</t>
        </is>
      </c>
      <c r="M151" s="67" t="inlineStr">
        <is>
          <t/>
        </is>
      </c>
      <c r="N151" s="68" t="inlineStr">
        <is>
          <t/>
        </is>
      </c>
      <c r="O151" s="69" t="n">
        <v>0</v>
      </c>
      <c r="P151" s="70" t="str">
        <f>ROUND(J151*O151, 2)</f>
      </c>
    </row>
    <row customHeight="1" ht="21" r="152">
      <c r="A152" s="55" t="inlineStr">
        <is>
          <t>Машины</t>
        </is>
      </c>
      <c r="B152" s="56" t="inlineStr">
        <is>
          <t>Автомодели 1:28 - 1:14</t>
        </is>
      </c>
      <c r="C152" s="57" t="inlineStr">
        <is>
          <t>Шоссейные MiniZ/Firelap 1:28</t>
        </is>
      </c>
      <c r="D152" s="58" t="inlineStr">
        <is>
          <t>FLP-401G4a</t>
        </is>
      </c>
      <c r="E152" s="59" t="inlineStr">
        <is>
          <t>2711797788580</t>
        </is>
      </c>
      <c r="F152" s="60" t="inlineStr">
        <is>
          <t>Автомодель р/у 1:28 Firelap IW04M Mclaren 4WD (синий)</t>
        </is>
      </c>
      <c r="G152" s="61" t="inlineStr">
        <is>
          <t>Firelap</t>
        </is>
      </c>
      <c r="H152" s="62" t="inlineStr">
        <is>
          <t>https://distributions.com.ua/products/flp-401g4a-avtomodel-r-u-1-28-firelap-iw04m-mclaren-4wd-sinij</t>
        </is>
      </c>
      <c r="I152" s="63" t="n">
        <v>2850.0</v>
      </c>
      <c r="J152" s="64" t="n">
        <v>78.38</v>
      </c>
      <c r="K152" s="65" t="str">
        <f>ROUNDUP(ROUND($j$2*J152,2)/6,2)*6</f>
      </c>
      <c r="L152" s="66" t="inlineStr">
        <is>
          <t>Снижена цена</t>
        </is>
      </c>
      <c r="M152" s="67" t="inlineStr">
        <is>
          <t/>
        </is>
      </c>
      <c r="N152" s="68" t="inlineStr">
        <is>
          <t/>
        </is>
      </c>
      <c r="O152" s="69" t="n">
        <v>0</v>
      </c>
      <c r="P152" s="70" t="str">
        <f>ROUND(J152*O152, 2)</f>
      </c>
    </row>
    <row customHeight="1" ht="21" r="153">
      <c r="A153" s="55" t="inlineStr">
        <is>
          <t>Машины</t>
        </is>
      </c>
      <c r="B153" s="56" t="inlineStr">
        <is>
          <t>Автомодели 1:28 - 1:14</t>
        </is>
      </c>
      <c r="C153" s="57" t="inlineStr">
        <is>
          <t>Шоссейные MiniZ/Firelap 1:28</t>
        </is>
      </c>
      <c r="D153" s="58" t="inlineStr">
        <is>
          <t>FLP-409G4w</t>
        </is>
      </c>
      <c r="E153" s="59" t="inlineStr">
        <is>
          <t>2711555129143</t>
        </is>
      </c>
      <c r="F153" s="60" t="inlineStr">
        <is>
          <t>Автомодель р/у 1:28 Firelap IW04M Mini Cooper 4WD (белый)</t>
        </is>
      </c>
      <c r="G153" s="61" t="inlineStr">
        <is>
          <t>Firelap</t>
        </is>
      </c>
      <c r="H153" s="62" t="inlineStr">
        <is>
          <t>https://distributions.com.ua/products/flp-409g4w-avtomodel-r-u-1-28-firelap-iw04m-mini-cooper-4wd-belyj</t>
        </is>
      </c>
      <c r="I153" s="63" t="n">
        <v>2850.0</v>
      </c>
      <c r="J153" s="64" t="n">
        <v>78.38</v>
      </c>
      <c r="K153" s="65" t="str">
        <f>ROUNDUP(ROUND($j$2*J153,2)/6,2)*6</f>
      </c>
      <c r="L153" s="66" t="inlineStr">
        <is>
          <t>Снижена цена</t>
        </is>
      </c>
      <c r="M153" s="67" t="inlineStr">
        <is>
          <t/>
        </is>
      </c>
      <c r="N153" s="68" t="inlineStr">
        <is>
          <t/>
        </is>
      </c>
      <c r="O153" s="69" t="n">
        <v>0</v>
      </c>
      <c r="P153" s="70" t="str">
        <f>ROUND(J153*O153, 2)</f>
      </c>
    </row>
    <row customHeight="1" ht="21" r="154">
      <c r="A154" s="55" t="inlineStr">
        <is>
          <t>Машины</t>
        </is>
      </c>
      <c r="B154" s="56" t="inlineStr">
        <is>
          <t>Автомодели 1:28 - 1:14</t>
        </is>
      </c>
      <c r="C154" s="57" t="inlineStr">
        <is>
          <t>Шоссейные MiniZ/Firelap 1:28</t>
        </is>
      </c>
      <c r="D154" s="58" t="inlineStr">
        <is>
          <t>FLP-409G4r</t>
        </is>
      </c>
      <c r="E154" s="59" t="inlineStr">
        <is>
          <t>2711241963235</t>
        </is>
      </c>
      <c r="F154" s="60" t="inlineStr">
        <is>
          <t>Автомодель р/у 1:28 Firelap IW04M Mini Cooper 4WD (красный)</t>
        </is>
      </c>
      <c r="G154" s="61" t="inlineStr">
        <is>
          <t>Firelap</t>
        </is>
      </c>
      <c r="H154" s="62" t="inlineStr">
        <is>
          <t>https://distributions.com.ua/products/flp-409g4r-avtomodel-r-u-1-28-firelap-iw04m-mini-cooper-4wd-krasnyj</t>
        </is>
      </c>
      <c r="I154" s="63" t="n">
        <v>2850.0</v>
      </c>
      <c r="J154" s="64" t="n">
        <v>78.38</v>
      </c>
      <c r="K154" s="65" t="str">
        <f>ROUNDUP(ROUND($j$2*J154,2)/6,2)*6</f>
      </c>
      <c r="L154" s="66" t="inlineStr">
        <is>
          <t>Снижена цена</t>
        </is>
      </c>
      <c r="M154" s="67" t="inlineStr">
        <is>
          <t/>
        </is>
      </c>
      <c r="N154" s="68" t="inlineStr">
        <is>
          <t/>
        </is>
      </c>
      <c r="O154" s="69" t="n">
        <v>0</v>
      </c>
      <c r="P154" s="70" t="str">
        <f>ROUND(J154*O154, 2)</f>
      </c>
    </row>
    <row customHeight="1" ht="21" r="155">
      <c r="A155" s="55" t="inlineStr">
        <is>
          <t>Машины</t>
        </is>
      </c>
      <c r="B155" s="56" t="inlineStr">
        <is>
          <t>Автомодели 1:28 - 1:14</t>
        </is>
      </c>
      <c r="C155" s="57" t="inlineStr">
        <is>
          <t>Шоссейные MiniZ/Firelap 1:28</t>
        </is>
      </c>
      <c r="D155" s="58" t="inlineStr">
        <is>
          <t>FLP-409G4a</t>
        </is>
      </c>
      <c r="E155" s="59" t="inlineStr">
        <is>
          <t>2711924898496</t>
        </is>
      </c>
      <c r="F155" s="60" t="inlineStr">
        <is>
          <t>Автомодель р/у 1:28 Firelap IW04M Mini Cooper 4WD (синий)</t>
        </is>
      </c>
      <c r="G155" s="61" t="inlineStr">
        <is>
          <t>Firelap</t>
        </is>
      </c>
      <c r="H155" s="62" t="inlineStr">
        <is>
          <t>https://distributions.com.ua/products/flp-409g4a-avtomodel-r-u-1-28-firelap-iw04m-mini-cooper-4wd-sinij</t>
        </is>
      </c>
      <c r="I155" s="63" t="n">
        <v>2850.0</v>
      </c>
      <c r="J155" s="64" t="n">
        <v>78.38</v>
      </c>
      <c r="K155" s="65" t="str">
        <f>ROUNDUP(ROUND($j$2*J155,2)/6,2)*6</f>
      </c>
      <c r="L155" s="66" t="inlineStr">
        <is>
          <t>Снижена цена</t>
        </is>
      </c>
      <c r="M155" s="67" t="inlineStr">
        <is>
          <t/>
        </is>
      </c>
      <c r="N155" s="68" t="inlineStr">
        <is>
          <t/>
        </is>
      </c>
      <c r="O155" s="69" t="n">
        <v>0</v>
      </c>
      <c r="P155" s="70" t="str">
        <f>ROUND(J155*O155, 2)</f>
      </c>
    </row>
    <row customHeight="1" ht="21" r="156">
      <c r="A156" s="55" t="inlineStr">
        <is>
          <t>Машины</t>
        </is>
      </c>
      <c r="B156" s="56" t="inlineStr">
        <is>
          <t>Автомодели 1:28 - 1:14</t>
        </is>
      </c>
      <c r="C156" s="57" t="inlineStr">
        <is>
          <t>Шоссейные MiniZ/Firelap 1:28</t>
        </is>
      </c>
      <c r="D156" s="58" t="inlineStr">
        <is>
          <t>FLP-405G4w</t>
        </is>
      </c>
      <c r="E156" s="59" t="inlineStr">
        <is>
          <t>2711985847990</t>
        </is>
      </c>
      <c r="F156" s="60" t="inlineStr">
        <is>
          <t>Автомодель р/у 1:28 Firelap IW04M Mitsubishi EVO 4WD (белый)</t>
        </is>
      </c>
      <c r="G156" s="61" t="inlineStr">
        <is>
          <t>Firelap</t>
        </is>
      </c>
      <c r="H156" s="62" t="inlineStr">
        <is>
          <t>https://distributions.com.ua/products/flp-405g4w-avtomodel-r-u-1-28-firelap-iw04m-mitsubishi-evo-4wd-belyj</t>
        </is>
      </c>
      <c r="I156" s="63" t="n">
        <v>2850.0</v>
      </c>
      <c r="J156" s="64" t="n">
        <v>78.38</v>
      </c>
      <c r="K156" s="65" t="str">
        <f>ROUNDUP(ROUND($j$2*J156,2)/6,2)*6</f>
      </c>
      <c r="L156" s="66" t="inlineStr">
        <is>
          <t>Снижена цена</t>
        </is>
      </c>
      <c r="M156" s="67" t="inlineStr">
        <is>
          <t/>
        </is>
      </c>
      <c r="N156" s="68" t="inlineStr">
        <is>
          <t/>
        </is>
      </c>
      <c r="O156" s="69" t="n">
        <v>0</v>
      </c>
      <c r="P156" s="70" t="str">
        <f>ROUND(J156*O156, 2)</f>
      </c>
    </row>
    <row customHeight="1" ht="21" r="157">
      <c r="A157" s="55" t="inlineStr">
        <is>
          <t>Машины</t>
        </is>
      </c>
      <c r="B157" s="56" t="inlineStr">
        <is>
          <t>Автомодели 1:28 - 1:14</t>
        </is>
      </c>
      <c r="C157" s="57" t="inlineStr">
        <is>
          <t>Шоссейные MiniZ/Firelap 1:28</t>
        </is>
      </c>
      <c r="D157" s="58" t="inlineStr">
        <is>
          <t>FLP-405G4y</t>
        </is>
      </c>
      <c r="E157" s="59" t="inlineStr">
        <is>
          <t>2711426937273</t>
        </is>
      </c>
      <c r="F157" s="60" t="inlineStr">
        <is>
          <t>Автомодель р/у 1:28 Firelap IW04M Mitsubishi EVO 4WD (желтый)</t>
        </is>
      </c>
      <c r="G157" s="61" t="inlineStr">
        <is>
          <t>Firelap</t>
        </is>
      </c>
      <c r="H157" s="62" t="inlineStr">
        <is>
          <t>https://distributions.com.ua/products/flp-405g4y-avtomodel-r-u-1-28-firelap-iw04m-mitsubishi-evo-4wd-zheltyj</t>
        </is>
      </c>
      <c r="I157" s="63" t="n">
        <v>2850.0</v>
      </c>
      <c r="J157" s="64" t="n">
        <v>78.38</v>
      </c>
      <c r="K157" s="65" t="str">
        <f>ROUNDUP(ROUND($j$2*J157,2)/6,2)*6</f>
      </c>
      <c r="L157" s="66" t="inlineStr">
        <is>
          <t>Снижена цена</t>
        </is>
      </c>
      <c r="M157" s="67" t="inlineStr">
        <is>
          <t/>
        </is>
      </c>
      <c r="N157" s="68" t="inlineStr">
        <is>
          <t/>
        </is>
      </c>
      <c r="O157" s="69" t="n">
        <v>0</v>
      </c>
      <c r="P157" s="70" t="str">
        <f>ROUND(J157*O157, 2)</f>
      </c>
    </row>
    <row customHeight="1" ht="21" r="158">
      <c r="A158" s="55" t="inlineStr">
        <is>
          <t>Машины</t>
        </is>
      </c>
      <c r="B158" s="56" t="inlineStr">
        <is>
          <t>Автомодели 1:28 - 1:14</t>
        </is>
      </c>
      <c r="C158" s="57" t="inlineStr">
        <is>
          <t>Шоссейные MiniZ/Firelap 1:28</t>
        </is>
      </c>
      <c r="D158" s="58" t="inlineStr">
        <is>
          <t>FLP-405G4r</t>
        </is>
      </c>
      <c r="E158" s="59" t="inlineStr">
        <is>
          <t>2711781423466</t>
        </is>
      </c>
      <c r="F158" s="60" t="inlineStr">
        <is>
          <t>Автомодель р/у 1:28 Firelap IW04M Mitsubishi EVO 4WD (красный)</t>
        </is>
      </c>
      <c r="G158" s="61" t="inlineStr">
        <is>
          <t>Firelap</t>
        </is>
      </c>
      <c r="H158" s="62" t="inlineStr">
        <is>
          <t>https://distributions.com.ua/products/flp-405g4r-avtomodel-r-u-1-28-firelap-iw04m-mitsubishi-evo-4wd-krasnyj</t>
        </is>
      </c>
      <c r="I158" s="63" t="n">
        <v>2850.0</v>
      </c>
      <c r="J158" s="64" t="n">
        <v>78.38</v>
      </c>
      <c r="K158" s="65" t="str">
        <f>ROUNDUP(ROUND($j$2*J158,2)/6,2)*6</f>
      </c>
      <c r="L158" s="66" t="inlineStr">
        <is>
          <t>Снижена цена</t>
        </is>
      </c>
      <c r="M158" s="67" t="inlineStr">
        <is>
          <t/>
        </is>
      </c>
      <c r="N158" s="68" t="inlineStr">
        <is>
          <t/>
        </is>
      </c>
      <c r="O158" s="69" t="n">
        <v>0</v>
      </c>
      <c r="P158" s="70" t="str">
        <f>ROUND(J158*O158, 2)</f>
      </c>
    </row>
    <row customHeight="1" ht="21" r="159">
      <c r="A159" s="55" t="inlineStr">
        <is>
          <t>Машины</t>
        </is>
      </c>
      <c r="B159" s="56" t="inlineStr">
        <is>
          <t>Автомодели 1:28 - 1:14</t>
        </is>
      </c>
      <c r="C159" s="57" t="inlineStr">
        <is>
          <t>Шоссейные MiniZ/Firelap 1:28</t>
        </is>
      </c>
      <c r="D159" s="58" t="inlineStr">
        <is>
          <t>FLP-405G4a</t>
        </is>
      </c>
      <c r="E159" s="59" t="inlineStr">
        <is>
          <t>2711938384831</t>
        </is>
      </c>
      <c r="F159" s="60" t="inlineStr">
        <is>
          <t>Автомодель р/у 1:28 Firelap IW04M Mitsubishi EVO 4WD (синий)</t>
        </is>
      </c>
      <c r="G159" s="61" t="inlineStr">
        <is>
          <t>Firelap</t>
        </is>
      </c>
      <c r="H159" s="62" t="inlineStr">
        <is>
          <t>https://distributions.com.ua/products/flp-405g4a-avtomodel-r-u-1-28-firelap-iw04m-mitsubishi-evo-4wd-sinij</t>
        </is>
      </c>
      <c r="I159" s="63" t="n">
        <v>2850.0</v>
      </c>
      <c r="J159" s="64" t="n">
        <v>78.38</v>
      </c>
      <c r="K159" s="65" t="str">
        <f>ROUNDUP(ROUND($j$2*J159,2)/6,2)*6</f>
      </c>
      <c r="L159" s="66" t="inlineStr">
        <is>
          <t>Снижена цена</t>
        </is>
      </c>
      <c r="M159" s="67" t="inlineStr">
        <is>
          <t/>
        </is>
      </c>
      <c r="N159" s="68" t="inlineStr">
        <is>
          <t/>
        </is>
      </c>
      <c r="O159" s="69" t="n">
        <v>0</v>
      </c>
      <c r="P159" s="70" t="str">
        <f>ROUND(J159*O159, 2)</f>
      </c>
    </row>
    <row customHeight="1" ht="21" r="160">
      <c r="A160" s="55" t="inlineStr">
        <is>
          <t>Машины</t>
        </is>
      </c>
      <c r="B160" s="56" t="inlineStr">
        <is>
          <t>Автомодели 1:10</t>
        </is>
      </c>
      <c r="C160" s="57" t="inlineStr">
        <is>
          <t>Монстры</t>
        </is>
      </c>
      <c r="D160" s="58" t="inlineStr">
        <is>
          <t>TM510001-RTR</t>
        </is>
      </c>
      <c r="E160" s="59" t="inlineStr">
        <is>
          <t>2711716476444</t>
        </is>
      </c>
      <c r="F160" s="60" t="inlineStr">
        <is>
          <t>Автомодель монстр 1:10 Team Magic E5 + S60 + 3600mAh 3S RTR комбо</t>
        </is>
      </c>
      <c r="G160" s="61" t="inlineStr">
        <is>
          <t>Team Magic</t>
        </is>
      </c>
      <c r="H160" s="62" t="inlineStr">
        <is>
          <t>https://distributions.com.ua/products/tm510001-rtr-avtomodel-monstr-1-10-team-magic-e5-s60-3600mah-3s-rtr-kombo</t>
        </is>
      </c>
      <c r="I160" s="63" t="n">
        <v>13650.0</v>
      </c>
      <c r="J160" s="64" t="n">
        <v>389.72</v>
      </c>
      <c r="K160" s="65" t="str">
        <f>ROUNDUP(ROUND($j$2*J160,2)/6,2)*6</f>
      </c>
      <c r="L160" s="66" t="inlineStr">
        <is>
          <t/>
        </is>
      </c>
      <c r="M160" s="67" t="inlineStr">
        <is>
          <t>Нет в наличии</t>
        </is>
      </c>
      <c r="N160" s="68" t="inlineStr">
        <is>
          <t/>
        </is>
      </c>
      <c r="O160" s="69" t="n">
        <v>0</v>
      </c>
      <c r="P160" s="70" t="str">
        <f>ROUND(J160*O160, 2)</f>
      </c>
    </row>
    <row customHeight="1" ht="21" r="161">
      <c r="A161" s="55" t="inlineStr">
        <is>
          <t>Машины</t>
        </is>
      </c>
      <c r="B161" s="56" t="inlineStr">
        <is>
          <t>Автомодели 1:10</t>
        </is>
      </c>
      <c r="C161" s="57" t="inlineStr">
        <is>
          <t>Монстры</t>
        </is>
      </c>
      <c r="D161" s="58" t="inlineStr">
        <is>
          <t>TM510001</t>
        </is>
      </c>
      <c r="E161" s="59" t="inlineStr">
        <is>
          <t>4712758868967</t>
        </is>
      </c>
      <c r="F161" s="60" t="inlineStr">
        <is>
          <t>Автомодель монстр 1:10 Team Magic E5 ARTR</t>
        </is>
      </c>
      <c r="G161" s="61" t="inlineStr">
        <is>
          <t>Team Magic</t>
        </is>
      </c>
      <c r="H161" s="62" t="inlineStr">
        <is>
          <t>https://distributions.com.ua/products/tm510001-avtomodel-monstr-1-10-team-magic-e5-artr</t>
        </is>
      </c>
      <c r="I161" s="63" t="n">
        <v>11250.0</v>
      </c>
      <c r="J161" s="64" t="n">
        <v>321.83</v>
      </c>
      <c r="K161" s="65" t="str">
        <f>ROUNDUP(ROUND($j$2*J161,2)/6,2)*6</f>
      </c>
      <c r="L161" s="66" t="inlineStr">
        <is>
          <t/>
        </is>
      </c>
      <c r="M161" s="67" t="inlineStr">
        <is>
          <t>Наличие уточняйте</t>
        </is>
      </c>
      <c r="N161" s="68" t="inlineStr">
        <is>
          <t/>
        </is>
      </c>
      <c r="O161" s="69" t="n">
        <v>0</v>
      </c>
      <c r="P161" s="70" t="str">
        <f>ROUND(J161*O161, 2)</f>
      </c>
    </row>
    <row customHeight="1" ht="21" r="162">
      <c r="A162" s="55" t="inlineStr">
        <is>
          <t>Машины</t>
        </is>
      </c>
      <c r="B162" s="56" t="inlineStr">
        <is>
          <t>Автомодели 1:10</t>
        </is>
      </c>
      <c r="C162" s="57" t="inlineStr">
        <is>
          <t>Монстры</t>
        </is>
      </c>
      <c r="D162" s="58" t="inlineStr">
        <is>
          <t>TM510002S</t>
        </is>
      </c>
      <c r="E162" s="59" t="inlineStr">
        <is>
          <t>4712758870762</t>
        </is>
      </c>
      <c r="F162" s="60" t="inlineStr">
        <is>
          <t>Автомодель р/у монстр 1:10 Team Magic E5 коллекторный ARTR (серый)</t>
        </is>
      </c>
      <c r="G162" s="61" t="inlineStr">
        <is>
          <t>Team Magic</t>
        </is>
      </c>
      <c r="H162" s="62" t="inlineStr">
        <is>
          <t>https://distributions.com.ua/products/tm510002s-avtomodel-r-u-monstr-1-10-team-magic-e5-kollektornyj-artr-seryj</t>
        </is>
      </c>
      <c r="I162" s="63" t="n">
        <v>7800.0</v>
      </c>
      <c r="J162" s="64" t="n">
        <v>223.55</v>
      </c>
      <c r="K162" s="65" t="str">
        <f>ROUNDUP(ROUND($j$2*J162,2)/6,2)*6</f>
      </c>
      <c r="L162" s="66" t="inlineStr">
        <is>
          <t/>
        </is>
      </c>
      <c r="M162" s="67" t="inlineStr">
        <is>
          <t/>
        </is>
      </c>
      <c r="N162" s="68" t="inlineStr">
        <is>
          <t/>
        </is>
      </c>
      <c r="O162" s="69" t="n">
        <v>0</v>
      </c>
      <c r="P162" s="70" t="str">
        <f>ROUND(J162*O162, 2)</f>
      </c>
    </row>
    <row customHeight="1" ht="21" r="163">
      <c r="A163" s="55" t="inlineStr">
        <is>
          <t>Машины</t>
        </is>
      </c>
      <c r="B163" s="56" t="inlineStr">
        <is>
          <t>Автомодели 1:10</t>
        </is>
      </c>
      <c r="C163" s="57" t="inlineStr">
        <is>
          <t>Монстры</t>
        </is>
      </c>
      <c r="D163" s="58" t="inlineStr">
        <is>
          <t>TM510003R</t>
        </is>
      </c>
      <c r="E163" s="59" t="inlineStr">
        <is>
          <t>4712758870861</t>
        </is>
      </c>
      <c r="F163" s="60" t="inlineStr">
        <is>
          <t>Автомодель р/у монстр 1:10 Team Magic E5HX ARTR  (красный)</t>
        </is>
      </c>
      <c r="G163" s="61" t="inlineStr">
        <is>
          <t>Team Magic</t>
        </is>
      </c>
      <c r="H163" s="62" t="inlineStr">
        <is>
          <t>https://distributions.com.ua/products/tm510003r-avtomodel-r-u-monstr-1-10-team-magic-e5hx-artr-krasnyj</t>
        </is>
      </c>
      <c r="I163" s="63" t="n">
        <v>12400.0</v>
      </c>
      <c r="J163" s="64" t="n">
        <v>354.02</v>
      </c>
      <c r="K163" s="65" t="str">
        <f>ROUNDUP(ROUND($j$2*J163,2)/6,2)*6</f>
      </c>
      <c r="L163" s="66" t="inlineStr">
        <is>
          <t/>
        </is>
      </c>
      <c r="M163" s="67" t="inlineStr">
        <is>
          <t>Нет в наличии</t>
        </is>
      </c>
      <c r="N163" s="68" t="inlineStr">
        <is>
          <t/>
        </is>
      </c>
      <c r="O163" s="69" t="n">
        <v>0</v>
      </c>
      <c r="P163" s="70" t="str">
        <f>ROUND(J163*O163, 2)</f>
      </c>
    </row>
    <row customHeight="1" ht="21" r="164">
      <c r="A164" s="55" t="inlineStr">
        <is>
          <t>Машины</t>
        </is>
      </c>
      <c r="B164" s="56" t="inlineStr">
        <is>
          <t>Автомодели 1:10</t>
        </is>
      </c>
      <c r="C164" s="57" t="inlineStr">
        <is>
          <t>Монстры</t>
        </is>
      </c>
      <c r="D164" s="58" t="inlineStr">
        <is>
          <t>TM510003B</t>
        </is>
      </c>
      <c r="E164" s="59" t="inlineStr">
        <is>
          <t>4712758870830</t>
        </is>
      </c>
      <c r="F164" s="60" t="inlineStr">
        <is>
          <t>Автомодель р/у монстр 1:10 Team Magic E5HX ARTR  (синий)</t>
        </is>
      </c>
      <c r="G164" s="61" t="inlineStr">
        <is>
          <t>Team Magic</t>
        </is>
      </c>
      <c r="H164" s="62" t="inlineStr">
        <is>
          <t>https://distributions.com.ua/products/tm510003b-avtomodel-r-u-monstr-1-10-team-magic-e5hx-artr-sinij</t>
        </is>
      </c>
      <c r="I164" s="63" t="n">
        <v>12400.0</v>
      </c>
      <c r="J164" s="64" t="n">
        <v>354.02</v>
      </c>
      <c r="K164" s="65" t="str">
        <f>ROUNDUP(ROUND($j$2*J164,2)/6,2)*6</f>
      </c>
      <c r="L164" s="66" t="inlineStr">
        <is>
          <t/>
        </is>
      </c>
      <c r="M164" s="67" t="inlineStr">
        <is>
          <t>Нет в наличии</t>
        </is>
      </c>
      <c r="N164" s="68" t="inlineStr">
        <is>
          <t/>
        </is>
      </c>
      <c r="O164" s="69" t="n">
        <v>0</v>
      </c>
      <c r="P164" s="70" t="str">
        <f>ROUND(J164*O164, 2)</f>
      </c>
    </row>
    <row customHeight="1" ht="21" r="165">
      <c r="A165" s="55" t="inlineStr">
        <is>
          <t>Машины</t>
        </is>
      </c>
      <c r="B165" s="56" t="inlineStr">
        <is>
          <t>Автомодели 1:10</t>
        </is>
      </c>
      <c r="C165" s="57" t="inlineStr">
        <is>
          <t>Монстры</t>
        </is>
      </c>
      <c r="D165" s="58" t="inlineStr">
        <is>
          <t>E10MTg</t>
        </is>
      </c>
      <c r="E165" s="59" t="inlineStr">
        <is>
          <t>2711474642884</t>
        </is>
      </c>
      <c r="F165" s="60" t="inlineStr">
        <is>
          <t>Радиоуправляемая модель Монстр 1:10 Himoto Bowie E10MT Brushed (зеленый)</t>
        </is>
      </c>
      <c r="G165" s="61" t="inlineStr">
        <is>
          <t>Himoto</t>
        </is>
      </c>
      <c r="H165" s="62" t="inlineStr">
        <is>
          <t>https://distributions.com.ua/products/himoto-bowie-e10mt-1-10</t>
        </is>
      </c>
      <c r="I165" s="63" t="n">
        <v>4550.0</v>
      </c>
      <c r="J165" s="64" t="n">
        <v>124.6</v>
      </c>
      <c r="K165" s="65" t="str">
        <f>ROUNDUP(ROUND($j$2*J165,2)/6,2)*6</f>
      </c>
      <c r="L165" s="66" t="inlineStr">
        <is>
          <t/>
        </is>
      </c>
      <c r="M165" s="67" t="inlineStr">
        <is>
          <t/>
        </is>
      </c>
      <c r="N165" s="68" t="inlineStr">
        <is>
          <t/>
        </is>
      </c>
      <c r="O165" s="69" t="n">
        <v>0</v>
      </c>
      <c r="P165" s="70" t="str">
        <f>ROUND(J165*O165, 2)</f>
      </c>
    </row>
    <row customHeight="1" ht="21" r="166">
      <c r="A166" s="55" t="inlineStr">
        <is>
          <t>Машины</t>
        </is>
      </c>
      <c r="B166" s="56" t="inlineStr">
        <is>
          <t>Автомодели 1:10</t>
        </is>
      </c>
      <c r="C166" s="57" t="inlineStr">
        <is>
          <t>Монстры</t>
        </is>
      </c>
      <c r="D166" s="58" t="inlineStr">
        <is>
          <t>E10MTr</t>
        </is>
      </c>
      <c r="E166" s="59" t="inlineStr">
        <is>
          <t>2711467934415</t>
        </is>
      </c>
      <c r="F166" s="60" t="inlineStr">
        <is>
          <t>Радиоуправляемая модель Монстр 1:10 Himoto Bowie E10MT Brushed (красный)</t>
        </is>
      </c>
      <c r="G166" s="61" t="inlineStr">
        <is>
          <t>Himoto</t>
        </is>
      </c>
      <c r="H166" s="62" t="inlineStr">
        <is>
          <t>https://distributions.com.ua/products/himoto-bowie-e10mt-1-101</t>
        </is>
      </c>
      <c r="I166" s="63" t="n">
        <v>4550.0</v>
      </c>
      <c r="J166" s="64" t="n">
        <v>124.6</v>
      </c>
      <c r="K166" s="65" t="str">
        <f>ROUNDUP(ROUND($j$2*J166,2)/6,2)*6</f>
      </c>
      <c r="L166" s="66" t="inlineStr">
        <is>
          <t>Хит продаж!</t>
        </is>
      </c>
      <c r="M166" s="67" t="inlineStr">
        <is>
          <t/>
        </is>
      </c>
      <c r="N166" s="68" t="inlineStr">
        <is>
          <t/>
        </is>
      </c>
      <c r="O166" s="69" t="n">
        <v>0</v>
      </c>
      <c r="P166" s="70" t="str">
        <f>ROUND(J166*O166, 2)</f>
      </c>
    </row>
    <row customHeight="1" ht="21" r="167">
      <c r="A167" s="55" t="inlineStr">
        <is>
          <t>Машины</t>
        </is>
      </c>
      <c r="B167" s="56" t="inlineStr">
        <is>
          <t>Автомодели 1:10</t>
        </is>
      </c>
      <c r="C167" s="57" t="inlineStr">
        <is>
          <t>Монстры</t>
        </is>
      </c>
      <c r="D167" s="58" t="inlineStr">
        <is>
          <t>E10MTb</t>
        </is>
      </c>
      <c r="E167" s="59" t="inlineStr">
        <is>
          <t>2711154262920</t>
        </is>
      </c>
      <c r="F167" s="60" t="inlineStr">
        <is>
          <t>Радиоуправляемая модель Монстр 1:10 Himoto Bowie E10MT Brushed (черный)</t>
        </is>
      </c>
      <c r="G167" s="61" t="inlineStr">
        <is>
          <t>Himoto</t>
        </is>
      </c>
      <c r="H167" s="62" t="inlineStr">
        <is>
          <t>https://distributions.com.ua/products/himoto-bowie-e10mt-1-102</t>
        </is>
      </c>
      <c r="I167" s="63" t="n">
        <v>4550.0</v>
      </c>
      <c r="J167" s="64" t="n">
        <v>124.6</v>
      </c>
      <c r="K167" s="65" t="str">
        <f>ROUNDUP(ROUND($j$2*J167,2)/6,2)*6</f>
      </c>
      <c r="L167" s="66" t="inlineStr">
        <is>
          <t/>
        </is>
      </c>
      <c r="M167" s="67" t="inlineStr">
        <is>
          <t/>
        </is>
      </c>
      <c r="N167" s="68" t="inlineStr">
        <is>
          <t/>
        </is>
      </c>
      <c r="O167" s="69" t="n">
        <v>0</v>
      </c>
      <c r="P167" s="70" t="str">
        <f>ROUND(J167*O167, 2)</f>
      </c>
    </row>
    <row customHeight="1" ht="21" r="168">
      <c r="A168" s="55" t="inlineStr">
        <is>
          <t>Машины</t>
        </is>
      </c>
      <c r="B168" s="56" t="inlineStr">
        <is>
          <t>Автомодели 1:10</t>
        </is>
      </c>
      <c r="C168" s="57" t="inlineStr">
        <is>
          <t>Монстры</t>
        </is>
      </c>
      <c r="D168" s="58" t="inlineStr">
        <is>
          <t>E10MTLg</t>
        </is>
      </c>
      <c r="E168" s="59" t="inlineStr">
        <is>
          <t>2711312179138</t>
        </is>
      </c>
      <c r="F168" s="60" t="inlineStr">
        <is>
          <t>Радиоуправляемая модель Монстр 1:10 Himoto Bowie E10MTL Brushless (зеленый)</t>
        </is>
      </c>
      <c r="G168" s="61" t="inlineStr">
        <is>
          <t>Himoto</t>
        </is>
      </c>
      <c r="H168" s="62" t="inlineStr">
        <is>
          <t>https://distributions.com.ua/products/himoto-bowie-brushless-e10mtl-1-10</t>
        </is>
      </c>
      <c r="I168" s="63" t="n">
        <v>6500.0</v>
      </c>
      <c r="J168" s="64" t="n">
        <v>178.05</v>
      </c>
      <c r="K168" s="65" t="str">
        <f>ROUNDUP(ROUND($j$2*J168,2)/6,2)*6</f>
      </c>
      <c r="L168" s="66" t="inlineStr">
        <is>
          <t/>
        </is>
      </c>
      <c r="M168" s="67" t="inlineStr">
        <is>
          <t/>
        </is>
      </c>
      <c r="N168" s="68" t="inlineStr">
        <is>
          <t/>
        </is>
      </c>
      <c r="O168" s="69" t="n">
        <v>0</v>
      </c>
      <c r="P168" s="70" t="str">
        <f>ROUND(J168*O168, 2)</f>
      </c>
    </row>
    <row customHeight="1" ht="21" r="169">
      <c r="A169" s="55" t="inlineStr">
        <is>
          <t>Машины</t>
        </is>
      </c>
      <c r="B169" s="56" t="inlineStr">
        <is>
          <t>Автомодели 1:10</t>
        </is>
      </c>
      <c r="C169" s="57" t="inlineStr">
        <is>
          <t>Монстры</t>
        </is>
      </c>
      <c r="D169" s="58" t="inlineStr">
        <is>
          <t>E10MTLr</t>
        </is>
      </c>
      <c r="E169" s="59" t="inlineStr">
        <is>
          <t>2711636919236</t>
        </is>
      </c>
      <c r="F169" s="60" t="inlineStr">
        <is>
          <t>Радиоуправляемая модель Монстр 1:10 Himoto Bowie E10MTL Brushless (красный)</t>
        </is>
      </c>
      <c r="G169" s="61" t="inlineStr">
        <is>
          <t>Himoto</t>
        </is>
      </c>
      <c r="H169" s="62" t="inlineStr">
        <is>
          <t>https://distributions.com.ua/products/himoto-bowie-brushless-e10mtl-1-101</t>
        </is>
      </c>
      <c r="I169" s="63" t="n">
        <v>6500.0</v>
      </c>
      <c r="J169" s="64" t="n">
        <v>178.05</v>
      </c>
      <c r="K169" s="65" t="str">
        <f>ROUNDUP(ROUND($j$2*J169,2)/6,2)*6</f>
      </c>
      <c r="L169" s="66" t="inlineStr">
        <is>
          <t/>
        </is>
      </c>
      <c r="M169" s="67" t="inlineStr">
        <is>
          <t/>
        </is>
      </c>
      <c r="N169" s="68" t="inlineStr">
        <is>
          <t/>
        </is>
      </c>
      <c r="O169" s="69" t="n">
        <v>0</v>
      </c>
      <c r="P169" s="70" t="str">
        <f>ROUND(J169*O169, 2)</f>
      </c>
    </row>
    <row customHeight="1" ht="21" r="170">
      <c r="A170" s="55" t="inlineStr">
        <is>
          <t>Машины</t>
        </is>
      </c>
      <c r="B170" s="56" t="inlineStr">
        <is>
          <t>Автомодели 1:10</t>
        </is>
      </c>
      <c r="C170" s="57" t="inlineStr">
        <is>
          <t>Монстры</t>
        </is>
      </c>
      <c r="D170" s="58" t="inlineStr">
        <is>
          <t>E10MTLb</t>
        </is>
      </c>
      <c r="E170" s="59" t="inlineStr">
        <is>
          <t>2711745522297</t>
        </is>
      </c>
      <c r="F170" s="60" t="inlineStr">
        <is>
          <t>Радиоуправляемая модель Монстр 1:10 Himoto Bowie E10MTL Brushless (черный)</t>
        </is>
      </c>
      <c r="G170" s="61" t="inlineStr">
        <is>
          <t>Himoto</t>
        </is>
      </c>
      <c r="H170" s="62" t="inlineStr">
        <is>
          <t>https://distributions.com.ua/products/himoto-bowie-brushless-e10mtl-1-102</t>
        </is>
      </c>
      <c r="I170" s="63" t="n">
        <v>6500.0</v>
      </c>
      <c r="J170" s="64" t="n">
        <v>178.05</v>
      </c>
      <c r="K170" s="65" t="str">
        <f>ROUNDUP(ROUND($j$2*J170,2)/6,2)*6</f>
      </c>
      <c r="L170" s="66" t="inlineStr">
        <is>
          <t/>
        </is>
      </c>
      <c r="M170" s="67" t="inlineStr">
        <is>
          <t/>
        </is>
      </c>
      <c r="N170" s="68" t="inlineStr">
        <is>
          <t/>
        </is>
      </c>
      <c r="O170" s="69" t="n">
        <v>0</v>
      </c>
      <c r="P170" s="70" t="str">
        <f>ROUND(J170*O170, 2)</f>
      </c>
    </row>
    <row customHeight="1" ht="21" r="171">
      <c r="A171" s="55" t="inlineStr">
        <is>
          <t>Машины</t>
        </is>
      </c>
      <c r="B171" s="56" t="inlineStr">
        <is>
          <t>Автомодели 1:10</t>
        </is>
      </c>
      <c r="C171" s="57" t="inlineStr">
        <is>
          <t>Багги</t>
        </is>
      </c>
      <c r="D171" s="58" t="inlineStr">
        <is>
          <t>FY03g</t>
        </is>
      </c>
      <c r="E171" s="59" t="inlineStr">
        <is>
          <t>2711476439734</t>
        </is>
      </c>
      <c r="F171" s="60" t="inlineStr">
        <is>
          <t>Машинка багги радиоуправляемая 1:12 Feiyue Eagle-3 4WD (зеленый)</t>
        </is>
      </c>
      <c r="G171" s="61" t="inlineStr">
        <is>
          <t>Feiyue</t>
        </is>
      </c>
      <c r="H171" s="62" t="inlineStr">
        <is>
          <t>https://distributions.com.ua/products/fy03g-mashinka-baggi-r-u-1-12-feiyue-eagle-3-4wd-krauler-zelenyj</t>
        </is>
      </c>
      <c r="I171" s="63" t="n">
        <v>3500.0</v>
      </c>
      <c r="J171" s="64" t="n">
        <v>95.75</v>
      </c>
      <c r="K171" s="65" t="str">
        <f>ROUNDUP(ROUND($j$2*J171,2)/6,2)*6</f>
      </c>
      <c r="L171" s="66" t="inlineStr">
        <is>
          <t/>
        </is>
      </c>
      <c r="M171" s="67" t="inlineStr">
        <is>
          <t>Наличие уточняйте</t>
        </is>
      </c>
      <c r="N171" s="68" t="inlineStr">
        <is>
          <t/>
        </is>
      </c>
      <c r="O171" s="69" t="n">
        <v>0</v>
      </c>
      <c r="P171" s="70" t="str">
        <f>ROUND(J171*O171, 2)</f>
      </c>
    </row>
    <row customHeight="1" ht="21" r="172">
      <c r="A172" s="55" t="inlineStr">
        <is>
          <t>Машины</t>
        </is>
      </c>
      <c r="B172" s="56" t="inlineStr">
        <is>
          <t>Автомодели 1:10</t>
        </is>
      </c>
      <c r="C172" s="57" t="inlineStr">
        <is>
          <t>Багги</t>
        </is>
      </c>
      <c r="D172" s="58" t="inlineStr">
        <is>
          <t>FY03r</t>
        </is>
      </c>
      <c r="E172" s="59" t="inlineStr">
        <is>
          <t>2711955384562</t>
        </is>
      </c>
      <c r="F172" s="60" t="inlineStr">
        <is>
          <t>Машинка багги радиоуправляемая 1:12 Feiyue Eagle-3 4WD (красный)</t>
        </is>
      </c>
      <c r="G172" s="61" t="inlineStr">
        <is>
          <t>Feiyue</t>
        </is>
      </c>
      <c r="H172" s="62" t="inlineStr">
        <is>
          <t>https://distributions.com.ua/products/fy03r-mashinka-baggi-r-u-1-12-feiyue-eagle-3-4wd-krauler-krasnyj</t>
        </is>
      </c>
      <c r="I172" s="63" t="n">
        <v>3500.0</v>
      </c>
      <c r="J172" s="64" t="n">
        <v>95.75</v>
      </c>
      <c r="K172" s="65" t="str">
        <f>ROUNDUP(ROUND($j$2*J172,2)/6,2)*6</f>
      </c>
      <c r="L172" s="66" t="inlineStr">
        <is>
          <t/>
        </is>
      </c>
      <c r="M172" s="67" t="inlineStr">
        <is>
          <t>Наличие уточняйте</t>
        </is>
      </c>
      <c r="N172" s="68" t="inlineStr">
        <is>
          <t/>
        </is>
      </c>
      <c r="O172" s="69" t="n">
        <v>0</v>
      </c>
      <c r="P172" s="70" t="str">
        <f>ROUND(J172*O172, 2)</f>
      </c>
    </row>
    <row customHeight="1" ht="21" r="173">
      <c r="A173" s="55" t="inlineStr">
        <is>
          <t>Машины</t>
        </is>
      </c>
      <c r="B173" s="56" t="inlineStr">
        <is>
          <t>Автомодели 1:10</t>
        </is>
      </c>
      <c r="C173" s="57" t="inlineStr">
        <is>
          <t>Багги</t>
        </is>
      </c>
      <c r="D173" s="58" t="inlineStr">
        <is>
          <t>E10DBr</t>
        </is>
      </c>
      <c r="E173" s="59" t="inlineStr">
        <is>
          <t>2711139621490</t>
        </is>
      </c>
      <c r="F173" s="60" t="inlineStr">
        <is>
          <t>Радиоуправляемая модель Багги 1:10 Himoto Dirt Whip E10DB Brushed (красный) </t>
        </is>
      </c>
      <c r="G173" s="61" t="inlineStr">
        <is>
          <t>Himoto</t>
        </is>
      </c>
      <c r="H173" s="62" t="inlineStr">
        <is>
          <t>https://distributions.com.ua/products/e10dbr-baggi-1-10-himoto-dirt-whip-e10db-brushed-krasnyj</t>
        </is>
      </c>
      <c r="I173" s="63" t="n">
        <v>4650.0</v>
      </c>
      <c r="J173" s="64" t="n">
        <v>126.8</v>
      </c>
      <c r="K173" s="65" t="str">
        <f>ROUNDUP(ROUND($j$2*J173,2)/6,2)*6</f>
      </c>
      <c r="L173" s="66" t="inlineStr">
        <is>
          <t/>
        </is>
      </c>
      <c r="M173" s="67" t="inlineStr">
        <is>
          <t>Наличие уточняйте</t>
        </is>
      </c>
      <c r="N173" s="68" t="inlineStr">
        <is>
          <t/>
        </is>
      </c>
      <c r="O173" s="69" t="n">
        <v>0</v>
      </c>
      <c r="P173" s="70" t="str">
        <f>ROUND(J173*O173, 2)</f>
      </c>
    </row>
    <row customHeight="1" ht="21" r="174">
      <c r="A174" s="55" t="inlineStr">
        <is>
          <t>Машины</t>
        </is>
      </c>
      <c r="B174" s="56" t="inlineStr">
        <is>
          <t>Автомодели 1:10</t>
        </is>
      </c>
      <c r="C174" s="57" t="inlineStr">
        <is>
          <t>Багги</t>
        </is>
      </c>
      <c r="D174" s="58" t="inlineStr">
        <is>
          <t>E10DBLr</t>
        </is>
      </c>
      <c r="E174" s="59" t="inlineStr">
        <is>
          <t>2711544548627</t>
        </is>
      </c>
      <c r="F174" s="60" t="inlineStr">
        <is>
          <t>Радиоуправляемая модель Багги 1:10 Himoto Dirt Whip E10DBL Brushless (красный) </t>
        </is>
      </c>
      <c r="G174" s="61" t="inlineStr">
        <is>
          <t>Himoto</t>
        </is>
      </c>
      <c r="H174" s="62" t="inlineStr">
        <is>
          <t>https://distributions.com.ua/products/e10dblr-baggi-1-10-himoto-dirt-whip-e10dbl-brushless-krasnyj</t>
        </is>
      </c>
      <c r="I174" s="63" t="n">
        <v>6950.0</v>
      </c>
      <c r="J174" s="64" t="n">
        <v>189.91</v>
      </c>
      <c r="K174" s="65" t="str">
        <f>ROUNDUP(ROUND($j$2*J174,2)/6,2)*6</f>
      </c>
      <c r="L174" s="66" t="inlineStr">
        <is>
          <t/>
        </is>
      </c>
      <c r="M174" s="67" t="inlineStr">
        <is>
          <t>Наличие уточняйте</t>
        </is>
      </c>
      <c r="N174" s="68" t="inlineStr">
        <is>
          <t/>
        </is>
      </c>
      <c r="O174" s="69" t="n">
        <v>0</v>
      </c>
      <c r="P174" s="70" t="str">
        <f>ROUND(J174*O174, 2)</f>
      </c>
    </row>
    <row customHeight="1" ht="21" r="175">
      <c r="A175" s="55" t="inlineStr">
        <is>
          <t>Машины</t>
        </is>
      </c>
      <c r="B175" s="56" t="inlineStr">
        <is>
          <t>Автомодели 1:10</t>
        </is>
      </c>
      <c r="C175" s="57" t="inlineStr">
        <is>
          <t>Багги</t>
        </is>
      </c>
      <c r="D175" s="58" t="inlineStr">
        <is>
          <t>E10XBg</t>
        </is>
      </c>
      <c r="E175" s="59" t="inlineStr">
        <is>
          <t>2711167879917</t>
        </is>
      </c>
      <c r="F175" s="60" t="inlineStr">
        <is>
          <t>Радиоуправляемая модель Багги 1:10 Himoto Tanto E10XB Brushed (зеленый)</t>
        </is>
      </c>
      <c r="G175" s="61" t="inlineStr">
        <is>
          <t>Himoto</t>
        </is>
      </c>
      <c r="H175" s="62" t="inlineStr">
        <is>
          <t>https://distributions.com.ua/products/himoto-tanto-e10xb-1-10</t>
        </is>
      </c>
      <c r="I175" s="63" t="n">
        <v>4400.0</v>
      </c>
      <c r="J175" s="64" t="n">
        <v>119.66</v>
      </c>
      <c r="K175" s="65" t="str">
        <f>ROUNDUP(ROUND($j$2*J175,2)/6,2)*6</f>
      </c>
      <c r="L175" s="66" t="inlineStr">
        <is>
          <t/>
        </is>
      </c>
      <c r="M175" s="67" t="inlineStr">
        <is>
          <t>Наличие уточняйте</t>
        </is>
      </c>
      <c r="N175" s="68" t="inlineStr">
        <is>
          <t/>
        </is>
      </c>
      <c r="O175" s="69" t="n">
        <v>0</v>
      </c>
      <c r="P175" s="70" t="str">
        <f>ROUND(J175*O175, 2)</f>
      </c>
    </row>
    <row customHeight="1" ht="21" r="176">
      <c r="A176" s="55" t="inlineStr">
        <is>
          <t>Машины</t>
        </is>
      </c>
      <c r="B176" s="56" t="inlineStr">
        <is>
          <t>Автомодели 1:10</t>
        </is>
      </c>
      <c r="C176" s="57" t="inlineStr">
        <is>
          <t>Багги</t>
        </is>
      </c>
      <c r="D176" s="58" t="inlineStr">
        <is>
          <t>E10XBr</t>
        </is>
      </c>
      <c r="E176" s="59" t="inlineStr">
        <is>
          <t>2711623221892</t>
        </is>
      </c>
      <c r="F176" s="60" t="inlineStr">
        <is>
          <t>Радиоуправляемая модель Багги 1:10 Himoto Tanto E10XB Brushed (красный)</t>
        </is>
      </c>
      <c r="G176" s="61" t="inlineStr">
        <is>
          <t>Himoto</t>
        </is>
      </c>
      <c r="H176" s="62" t="inlineStr">
        <is>
          <t>https://distributions.com.ua/products/himoto-tanto-e10xb-1-101</t>
        </is>
      </c>
      <c r="I176" s="63" t="n">
        <v>4400.0</v>
      </c>
      <c r="J176" s="64" t="n">
        <v>119.66</v>
      </c>
      <c r="K176" s="65" t="str">
        <f>ROUNDUP(ROUND($j$2*J176,2)/6,2)*6</f>
      </c>
      <c r="L176" s="66" t="inlineStr">
        <is>
          <t/>
        </is>
      </c>
      <c r="M176" s="67" t="inlineStr">
        <is>
          <t/>
        </is>
      </c>
      <c r="N176" s="68" t="inlineStr">
        <is>
          <t/>
        </is>
      </c>
      <c r="O176" s="69" t="n">
        <v>0</v>
      </c>
      <c r="P176" s="70" t="str">
        <f>ROUND(J176*O176, 2)</f>
      </c>
    </row>
    <row customHeight="1" ht="21" r="177">
      <c r="A177" s="55" t="inlineStr">
        <is>
          <t>Машины</t>
        </is>
      </c>
      <c r="B177" s="56" t="inlineStr">
        <is>
          <t>Автомодели 1:10</t>
        </is>
      </c>
      <c r="C177" s="57" t="inlineStr">
        <is>
          <t>Багги</t>
        </is>
      </c>
      <c r="D177" s="58" t="inlineStr">
        <is>
          <t>E10XBb</t>
        </is>
      </c>
      <c r="E177" s="59" t="inlineStr">
        <is>
          <t>2711867536516</t>
        </is>
      </c>
      <c r="F177" s="60" t="inlineStr">
        <is>
          <t>Радиоуправляемая модель Багги 1:10 Himoto Tanto E10XB Brushed (черный)</t>
        </is>
      </c>
      <c r="G177" s="61" t="inlineStr">
        <is>
          <t>Himoto</t>
        </is>
      </c>
      <c r="H177" s="62" t="inlineStr">
        <is>
          <t>https://distributions.com.ua/products/himoto-tanto-e10xb-1-102</t>
        </is>
      </c>
      <c r="I177" s="63" t="n">
        <v>4400.0</v>
      </c>
      <c r="J177" s="64" t="n">
        <v>119.66</v>
      </c>
      <c r="K177" s="65" t="str">
        <f>ROUNDUP(ROUND($j$2*J177,2)/6,2)*6</f>
      </c>
      <c r="L177" s="66" t="inlineStr">
        <is>
          <t/>
        </is>
      </c>
      <c r="M177" s="67" t="inlineStr">
        <is>
          <t/>
        </is>
      </c>
      <c r="N177" s="68" t="inlineStr">
        <is>
          <t/>
        </is>
      </c>
      <c r="O177" s="69" t="n">
        <v>0</v>
      </c>
      <c r="P177" s="70" t="str">
        <f>ROUND(J177*O177, 2)</f>
      </c>
    </row>
    <row customHeight="1" ht="21" r="178">
      <c r="A178" s="55" t="inlineStr">
        <is>
          <t>Машины</t>
        </is>
      </c>
      <c r="B178" s="56" t="inlineStr">
        <is>
          <t>Автомодели 1:10</t>
        </is>
      </c>
      <c r="C178" s="57" t="inlineStr">
        <is>
          <t>Багги</t>
        </is>
      </c>
      <c r="D178" s="58" t="inlineStr">
        <is>
          <t>E10XBLg</t>
        </is>
      </c>
      <c r="E178" s="59" t="inlineStr">
        <is>
          <t>2711493675313</t>
        </is>
      </c>
      <c r="F178" s="60" t="inlineStr">
        <is>
          <t>Радиоуправляемая модель Багги 1:10 Himoto Tanto E10XBL Brushless (зеленый)</t>
        </is>
      </c>
      <c r="G178" s="61" t="inlineStr">
        <is>
          <t>Himoto</t>
        </is>
      </c>
      <c r="H178" s="62" t="inlineStr">
        <is>
          <t>https://distributions.com.ua/products/himoto-tanto-brushless-e10xbl-1-10</t>
        </is>
      </c>
      <c r="I178" s="63" t="n">
        <v>6350.0</v>
      </c>
      <c r="J178" s="64" t="n">
        <v>173.95</v>
      </c>
      <c r="K178" s="65" t="str">
        <f>ROUNDUP(ROUND($j$2*J178,2)/6,2)*6</f>
      </c>
      <c r="L178" s="66" t="inlineStr">
        <is>
          <t/>
        </is>
      </c>
      <c r="M178" s="67" t="inlineStr">
        <is>
          <t/>
        </is>
      </c>
      <c r="N178" s="68" t="inlineStr">
        <is>
          <t/>
        </is>
      </c>
      <c r="O178" s="69" t="n">
        <v>0</v>
      </c>
      <c r="P178" s="70" t="str">
        <f>ROUND(J178*O178, 2)</f>
      </c>
    </row>
    <row customHeight="1" ht="21" r="179">
      <c r="A179" s="55" t="inlineStr">
        <is>
          <t>Машины</t>
        </is>
      </c>
      <c r="B179" s="56" t="inlineStr">
        <is>
          <t>Автомодели 1:10</t>
        </is>
      </c>
      <c r="C179" s="57" t="inlineStr">
        <is>
          <t>Багги</t>
        </is>
      </c>
      <c r="D179" s="58" t="inlineStr">
        <is>
          <t>E10XBLr</t>
        </is>
      </c>
      <c r="E179" s="59" t="inlineStr">
        <is>
          <t>2711341651933</t>
        </is>
      </c>
      <c r="F179" s="60" t="inlineStr">
        <is>
          <t>Радиоуправляемая модель Багги 1:10 Himoto Tanto E10XBL Brushless (красный)</t>
        </is>
      </c>
      <c r="G179" s="61" t="inlineStr">
        <is>
          <t>Himoto</t>
        </is>
      </c>
      <c r="H179" s="62" t="inlineStr">
        <is>
          <t>https://distributions.com.ua/products/himoto-tanto-brushless-e10xbl-1-101</t>
        </is>
      </c>
      <c r="I179" s="63" t="n">
        <v>6350.0</v>
      </c>
      <c r="J179" s="64" t="n">
        <v>173.95</v>
      </c>
      <c r="K179" s="65" t="str">
        <f>ROUNDUP(ROUND($j$2*J179,2)/6,2)*6</f>
      </c>
      <c r="L179" s="66" t="inlineStr">
        <is>
          <t/>
        </is>
      </c>
      <c r="M179" s="67" t="inlineStr">
        <is>
          <t/>
        </is>
      </c>
      <c r="N179" s="68" t="inlineStr">
        <is>
          <t/>
        </is>
      </c>
      <c r="O179" s="69" t="n">
        <v>0</v>
      </c>
      <c r="P179" s="70" t="str">
        <f>ROUND(J179*O179, 2)</f>
      </c>
    </row>
    <row customHeight="1" ht="21" r="180">
      <c r="A180" s="55" t="inlineStr">
        <is>
          <t>Машины</t>
        </is>
      </c>
      <c r="B180" s="56" t="inlineStr">
        <is>
          <t>Автомодели 1:10</t>
        </is>
      </c>
      <c r="C180" s="57" t="inlineStr">
        <is>
          <t>Трагги</t>
        </is>
      </c>
      <c r="D180" s="58" t="inlineStr">
        <is>
          <t>E10XTg</t>
        </is>
      </c>
      <c r="E180" s="59" t="inlineStr">
        <is>
          <t>2711828197183</t>
        </is>
      </c>
      <c r="F180" s="60" t="inlineStr">
        <is>
          <t>Радиоуправляемая модель Трагги 1:10 Himoto Katana E10XT Brushed (зеленый)</t>
        </is>
      </c>
      <c r="G180" s="61" t="inlineStr">
        <is>
          <t>Himoto</t>
        </is>
      </c>
      <c r="H180" s="62" t="inlineStr">
        <is>
          <t>https://distributions.com.ua/products/himoto-katana-e10xt-1-10</t>
        </is>
      </c>
      <c r="I180" s="63" t="n">
        <v>4550.0</v>
      </c>
      <c r="J180" s="64" t="n">
        <v>124.6</v>
      </c>
      <c r="K180" s="65" t="str">
        <f>ROUNDUP(ROUND($j$2*J180,2)/6,2)*6</f>
      </c>
      <c r="L180" s="66" t="inlineStr">
        <is>
          <t/>
        </is>
      </c>
      <c r="M180" s="67" t="inlineStr">
        <is>
          <t/>
        </is>
      </c>
      <c r="N180" s="68" t="inlineStr">
        <is>
          <t/>
        </is>
      </c>
      <c r="O180" s="69" t="n">
        <v>0</v>
      </c>
      <c r="P180" s="70" t="str">
        <f>ROUND(J180*O180, 2)</f>
      </c>
    </row>
    <row customHeight="1" ht="21" r="181">
      <c r="A181" s="55" t="inlineStr">
        <is>
          <t>Машины</t>
        </is>
      </c>
      <c r="B181" s="56" t="inlineStr">
        <is>
          <t>Автомодели 1:10</t>
        </is>
      </c>
      <c r="C181" s="57" t="inlineStr">
        <is>
          <t>Трагги</t>
        </is>
      </c>
      <c r="D181" s="58" t="inlineStr">
        <is>
          <t>E10XTr</t>
        </is>
      </c>
      <c r="E181" s="59" t="inlineStr">
        <is>
          <t>2711984797296</t>
        </is>
      </c>
      <c r="F181" s="60" t="inlineStr">
        <is>
          <t>Радиоуправляемая модель Трагги 1:10 Himoto Katana E10XT Brushed (красный)</t>
        </is>
      </c>
      <c r="G181" s="61" t="inlineStr">
        <is>
          <t>Himoto</t>
        </is>
      </c>
      <c r="H181" s="62" t="inlineStr">
        <is>
          <t>https://distributions.com.ua/products/himoto-katana-e10xt-1-101</t>
        </is>
      </c>
      <c r="I181" s="63" t="n">
        <v>4550.0</v>
      </c>
      <c r="J181" s="64" t="n">
        <v>124.6</v>
      </c>
      <c r="K181" s="65" t="str">
        <f>ROUNDUP(ROUND($j$2*J181,2)/6,2)*6</f>
      </c>
      <c r="L181" s="66" t="inlineStr">
        <is>
          <t/>
        </is>
      </c>
      <c r="M181" s="67" t="inlineStr">
        <is>
          <t/>
        </is>
      </c>
      <c r="N181" s="68" t="inlineStr">
        <is>
          <t/>
        </is>
      </c>
      <c r="O181" s="69" t="n">
        <v>0</v>
      </c>
      <c r="P181" s="70" t="str">
        <f>ROUND(J181*O181, 2)</f>
      </c>
    </row>
    <row customHeight="1" ht="21" r="182">
      <c r="A182" s="55" t="inlineStr">
        <is>
          <t>Машины</t>
        </is>
      </c>
      <c r="B182" s="56" t="inlineStr">
        <is>
          <t>Автомодели 1:10</t>
        </is>
      </c>
      <c r="C182" s="57" t="inlineStr">
        <is>
          <t>Трагги</t>
        </is>
      </c>
      <c r="D182" s="58" t="inlineStr">
        <is>
          <t>E10XTb</t>
        </is>
      </c>
      <c r="E182" s="59" t="inlineStr">
        <is>
          <t>2711694637615</t>
        </is>
      </c>
      <c r="F182" s="60" t="inlineStr">
        <is>
          <t>Радиоуправляемая модель Трагги 1:10 Himoto Katana E10XT Brushed (черный)</t>
        </is>
      </c>
      <c r="G182" s="61" t="inlineStr">
        <is>
          <t>Himoto</t>
        </is>
      </c>
      <c r="H182" s="62" t="inlineStr">
        <is>
          <t>https://distributions.com.ua/products/himoto-katana-e10xt-1-102</t>
        </is>
      </c>
      <c r="I182" s="63" t="n">
        <v>4550.0</v>
      </c>
      <c r="J182" s="64" t="n">
        <v>124.6</v>
      </c>
      <c r="K182" s="65" t="str">
        <f>ROUNDUP(ROUND($j$2*J182,2)/6,2)*6</f>
      </c>
      <c r="L182" s="66" t="inlineStr">
        <is>
          <t/>
        </is>
      </c>
      <c r="M182" s="67" t="inlineStr">
        <is>
          <t/>
        </is>
      </c>
      <c r="N182" s="68" t="inlineStr">
        <is>
          <t/>
        </is>
      </c>
      <c r="O182" s="69" t="n">
        <v>0</v>
      </c>
      <c r="P182" s="70" t="str">
        <f>ROUND(J182*O182, 2)</f>
      </c>
    </row>
    <row customHeight="1" ht="21" r="183">
      <c r="A183" s="55" t="inlineStr">
        <is>
          <t>Машины</t>
        </is>
      </c>
      <c r="B183" s="56" t="inlineStr">
        <is>
          <t>Автомодели 1:10</t>
        </is>
      </c>
      <c r="C183" s="57" t="inlineStr">
        <is>
          <t>Трагги</t>
        </is>
      </c>
      <c r="D183" s="58" t="inlineStr">
        <is>
          <t>E10XTLg</t>
        </is>
      </c>
      <c r="E183" s="59" t="inlineStr">
        <is>
          <t>2711486333411</t>
        </is>
      </c>
      <c r="F183" s="60" t="inlineStr">
        <is>
          <t>Радиоуправляемая модель Трагги 1:10 Himoto Katana E10XTL Brushless (зеленый)</t>
        </is>
      </c>
      <c r="G183" s="61" t="inlineStr">
        <is>
          <t>Himoto</t>
        </is>
      </c>
      <c r="H183" s="62" t="inlineStr">
        <is>
          <t>https://distributions.com.ua/products/himoto-katana-brushless-e10xtl-1-10</t>
        </is>
      </c>
      <c r="I183" s="63" t="n">
        <v>6500.0</v>
      </c>
      <c r="J183" s="64" t="n">
        <v>178.05</v>
      </c>
      <c r="K183" s="65" t="str">
        <f>ROUNDUP(ROUND($j$2*J183,2)/6,2)*6</f>
      </c>
      <c r="L183" s="66" t="inlineStr">
        <is>
          <t/>
        </is>
      </c>
      <c r="M183" s="67" t="inlineStr">
        <is>
          <t/>
        </is>
      </c>
      <c r="N183" s="68" t="inlineStr">
        <is>
          <t/>
        </is>
      </c>
      <c r="O183" s="69" t="n">
        <v>0</v>
      </c>
      <c r="P183" s="70" t="str">
        <f>ROUND(J183*O183, 2)</f>
      </c>
    </row>
    <row customHeight="1" ht="21" r="184">
      <c r="A184" s="55" t="inlineStr">
        <is>
          <t>Машины</t>
        </is>
      </c>
      <c r="B184" s="56" t="inlineStr">
        <is>
          <t>Автомодели 1:10</t>
        </is>
      </c>
      <c r="C184" s="57" t="inlineStr">
        <is>
          <t>Трагги</t>
        </is>
      </c>
      <c r="D184" s="58" t="inlineStr">
        <is>
          <t>E10XTLr</t>
        </is>
      </c>
      <c r="E184" s="59" t="inlineStr">
        <is>
          <t>2711941194199</t>
        </is>
      </c>
      <c r="F184" s="60" t="inlineStr">
        <is>
          <t>Радиоуправляемая модель Трагги 1:10 Himoto Katana E10XTL Brushless (красный)</t>
        </is>
      </c>
      <c r="G184" s="61" t="inlineStr">
        <is>
          <t>Himoto</t>
        </is>
      </c>
      <c r="H184" s="62" t="inlineStr">
        <is>
          <t>https://distributions.com.ua/products/himoto-katana-brushless-e10xtl-1-101</t>
        </is>
      </c>
      <c r="I184" s="63" t="n">
        <v>6500.0</v>
      </c>
      <c r="J184" s="64" t="n">
        <v>178.05</v>
      </c>
      <c r="K184" s="65" t="str">
        <f>ROUNDUP(ROUND($j$2*J184,2)/6,2)*6</f>
      </c>
      <c r="L184" s="66" t="inlineStr">
        <is>
          <t/>
        </is>
      </c>
      <c r="M184" s="67" t="inlineStr">
        <is>
          <t/>
        </is>
      </c>
      <c r="N184" s="68" t="inlineStr">
        <is>
          <t/>
        </is>
      </c>
      <c r="O184" s="69" t="n">
        <v>0</v>
      </c>
      <c r="P184" s="70" t="str">
        <f>ROUND(J184*O184, 2)</f>
      </c>
    </row>
    <row customHeight="1" ht="21" r="185">
      <c r="A185" s="55" t="inlineStr">
        <is>
          <t>Машины</t>
        </is>
      </c>
      <c r="B185" s="56" t="inlineStr">
        <is>
          <t>Автомодели 1:10</t>
        </is>
      </c>
      <c r="C185" s="57" t="inlineStr">
        <is>
          <t>Трагги</t>
        </is>
      </c>
      <c r="D185" s="58" t="inlineStr">
        <is>
          <t>E10XTLb</t>
        </is>
      </c>
      <c r="E185" s="59" t="inlineStr">
        <is>
          <t>2711337879822</t>
        </is>
      </c>
      <c r="F185" s="60" t="inlineStr">
        <is>
          <t>Радиоуправляемая модель Трагги 1:10 Himoto Katana E10XTL Brushless (черный)</t>
        </is>
      </c>
      <c r="G185" s="61" t="inlineStr">
        <is>
          <t>Himoto</t>
        </is>
      </c>
      <c r="H185" s="62" t="inlineStr">
        <is>
          <t>https://distributions.com.ua/products/himoto-katana-brushless-e10xtl-1-102</t>
        </is>
      </c>
      <c r="I185" s="63" t="n">
        <v>6500.0</v>
      </c>
      <c r="J185" s="64" t="n">
        <v>178.05</v>
      </c>
      <c r="K185" s="65" t="str">
        <f>ROUNDUP(ROUND($j$2*J185,2)/6,2)*6</f>
      </c>
      <c r="L185" s="66" t="inlineStr">
        <is>
          <t/>
        </is>
      </c>
      <c r="M185" s="67" t="inlineStr">
        <is>
          <t/>
        </is>
      </c>
      <c r="N185" s="68" t="inlineStr">
        <is>
          <t/>
        </is>
      </c>
      <c r="O185" s="69" t="n">
        <v>0</v>
      </c>
      <c r="P185" s="70" t="str">
        <f>ROUND(J185*O185, 2)</f>
      </c>
    </row>
    <row customHeight="1" ht="21" r="186">
      <c r="A186" s="55" t="inlineStr">
        <is>
          <t>Машины</t>
        </is>
      </c>
      <c r="B186" s="56" t="inlineStr">
        <is>
          <t>Автомодели 1:10</t>
        </is>
      </c>
      <c r="C186" s="57" t="inlineStr">
        <is>
          <t>Трагги</t>
        </is>
      </c>
      <c r="D186" s="58" t="inlineStr">
        <is>
          <t>HI933T</t>
        </is>
      </c>
      <c r="E186" s="59" t="inlineStr">
        <is>
          <t>2711164458375</t>
        </is>
      </c>
      <c r="F186" s="60" t="inlineStr">
        <is>
          <t>Радиоуправляемая модель Трагги 1:10 Himoto MEGAP MTR-3 HI933T NITRO</t>
        </is>
      </c>
      <c r="G186" s="61" t="inlineStr">
        <is>
          <t>Himoto</t>
        </is>
      </c>
      <c r="H186" s="62" t="inlineStr">
        <is>
          <t>https://distributions.com.ua/products/himoto-megap-mtr-3-hi933t</t>
        </is>
      </c>
      <c r="I186" s="63" t="n">
        <v>7500.0</v>
      </c>
      <c r="J186" s="64" t="n">
        <v>206.29</v>
      </c>
      <c r="K186" s="65" t="str">
        <f>ROUNDUP(ROUND($j$2*J186,2)/6,2)*6</f>
      </c>
      <c r="L186" s="66" t="inlineStr">
        <is>
          <t>Архивный</t>
        </is>
      </c>
      <c r="M186" s="67" t="inlineStr">
        <is>
          <t/>
        </is>
      </c>
      <c r="N186" s="68" t="inlineStr">
        <is>
          <t/>
        </is>
      </c>
      <c r="O186" s="69" t="n">
        <v>0</v>
      </c>
      <c r="P186" s="70" t="str">
        <f>ROUND(J186*O186, 2)</f>
      </c>
    </row>
    <row customHeight="1" ht="21" r="187">
      <c r="A187" s="55" t="inlineStr">
        <is>
          <t>Машины</t>
        </is>
      </c>
      <c r="B187" s="56" t="inlineStr">
        <is>
          <t>Автомодели 1:10</t>
        </is>
      </c>
      <c r="C187" s="57" t="inlineStr">
        <is>
          <t>Шоссейные</t>
        </is>
      </c>
      <c r="D187" s="58" t="inlineStr">
        <is>
          <t>HI5101w</t>
        </is>
      </c>
      <c r="E187" s="59" t="inlineStr">
        <is>
          <t>2711522111799</t>
        </is>
      </c>
      <c r="F187" s="60" t="inlineStr">
        <is>
          <t>Радиоуправляемая модель Шоссейная 1:10 Himoto NASCADA HI5101 Brushed (белый)</t>
        </is>
      </c>
      <c r="G187" s="61" t="inlineStr">
        <is>
          <t>Himoto</t>
        </is>
      </c>
      <c r="H187" s="62" t="inlineStr">
        <is>
          <t>https://distributions.com.ua/products/himoto-nascada-hi51013</t>
        </is>
      </c>
      <c r="I187" s="63" t="n">
        <v>4750.0</v>
      </c>
      <c r="J187" s="64" t="n">
        <v>129.43</v>
      </c>
      <c r="K187" s="65" t="str">
        <f>ROUNDUP(ROUND($j$2*J187,2)/6,2)*6</f>
      </c>
      <c r="L187" s="66" t="inlineStr">
        <is>
          <t/>
        </is>
      </c>
      <c r="M187" s="67" t="inlineStr">
        <is>
          <t/>
        </is>
      </c>
      <c r="N187" s="68" t="inlineStr">
        <is>
          <t/>
        </is>
      </c>
      <c r="O187" s="69" t="n">
        <v>0</v>
      </c>
      <c r="P187" s="70" t="str">
        <f>ROUND(J187*O187, 2)</f>
      </c>
    </row>
    <row customHeight="1" ht="21" r="188">
      <c r="A188" s="55" t="inlineStr">
        <is>
          <t>Машины</t>
        </is>
      </c>
      <c r="B188" s="56" t="inlineStr">
        <is>
          <t>Автомодели 1:10</t>
        </is>
      </c>
      <c r="C188" s="57" t="inlineStr">
        <is>
          <t>Шоссейные</t>
        </is>
      </c>
      <c r="D188" s="58" t="inlineStr">
        <is>
          <t>HI5101g</t>
        </is>
      </c>
      <c r="E188" s="59" t="inlineStr">
        <is>
          <t>2711284342554</t>
        </is>
      </c>
      <c r="F188" s="60" t="inlineStr">
        <is>
          <t>Радиоуправляемая модель Шоссейная 1:10 Himoto NASCADA HI5101 Brushed (зеленый)</t>
        </is>
      </c>
      <c r="G188" s="61" t="inlineStr">
        <is>
          <t>Himoto</t>
        </is>
      </c>
      <c r="H188" s="62" t="inlineStr">
        <is>
          <t>https://distributions.com.ua/products/himoto-nascada-hi51011</t>
        </is>
      </c>
      <c r="I188" s="63" t="n">
        <v>4750.0</v>
      </c>
      <c r="J188" s="64" t="n">
        <v>129.43</v>
      </c>
      <c r="K188" s="65" t="str">
        <f>ROUNDUP(ROUND($j$2*J188,2)/6,2)*6</f>
      </c>
      <c r="L188" s="66" t="inlineStr">
        <is>
          <t/>
        </is>
      </c>
      <c r="M188" s="67" t="inlineStr">
        <is>
          <t>Нет в наличии</t>
        </is>
      </c>
      <c r="N188" s="68" t="inlineStr">
        <is>
          <t/>
        </is>
      </c>
      <c r="O188" s="69" t="n">
        <v>0</v>
      </c>
      <c r="P188" s="70" t="str">
        <f>ROUND(J188*O188, 2)</f>
      </c>
    </row>
    <row customHeight="1" ht="21" r="189">
      <c r="A189" s="55" t="inlineStr">
        <is>
          <t>Машины</t>
        </is>
      </c>
      <c r="B189" s="56" t="inlineStr">
        <is>
          <t>Автомодели 1:10</t>
        </is>
      </c>
      <c r="C189" s="57" t="inlineStr">
        <is>
          <t>Шоссейные</t>
        </is>
      </c>
      <c r="D189" s="58" t="inlineStr">
        <is>
          <t>HI5101p</t>
        </is>
      </c>
      <c r="E189" s="59" t="inlineStr">
        <is>
          <t>2711573693893</t>
        </is>
      </c>
      <c r="F189" s="60" t="inlineStr">
        <is>
          <t>Радиоуправляемая модель Шоссейная 1:10 Himoto NASCADA HI5101 Brushed (розовый)</t>
        </is>
      </c>
      <c r="G189" s="61" t="inlineStr">
        <is>
          <t>Himoto</t>
        </is>
      </c>
      <c r="H189" s="62" t="inlineStr">
        <is>
          <t>https://distributions.com.ua/products/himoto-nascada-hi51012</t>
        </is>
      </c>
      <c r="I189" s="63" t="n">
        <v>4750.0</v>
      </c>
      <c r="J189" s="64" t="n">
        <v>129.43</v>
      </c>
      <c r="K189" s="65" t="str">
        <f>ROUNDUP(ROUND($j$2*J189,2)/6,2)*6</f>
      </c>
      <c r="L189" s="66" t="inlineStr">
        <is>
          <t/>
        </is>
      </c>
      <c r="M189" s="67" t="inlineStr">
        <is>
          <t>Нет в наличии</t>
        </is>
      </c>
      <c r="N189" s="68" t="inlineStr">
        <is>
          <t/>
        </is>
      </c>
      <c r="O189" s="69" t="n">
        <v>0</v>
      </c>
      <c r="P189" s="70" t="str">
        <f>ROUND(J189*O189, 2)</f>
      </c>
    </row>
    <row customHeight="1" ht="21" r="190">
      <c r="A190" s="55" t="inlineStr">
        <is>
          <t>Машины</t>
        </is>
      </c>
      <c r="B190" s="56" t="inlineStr">
        <is>
          <t>Автомодели 1:10</t>
        </is>
      </c>
      <c r="C190" s="57" t="inlineStr">
        <is>
          <t>Шоссейные</t>
        </is>
      </c>
      <c r="D190" s="58" t="inlineStr">
        <is>
          <t>HI5101b</t>
        </is>
      </c>
      <c r="E190" s="59" t="inlineStr">
        <is>
          <t>2711243165125</t>
        </is>
      </c>
      <c r="F190" s="60" t="inlineStr">
        <is>
          <t>Радиоуправляемая модель Шоссейная 1:10 Himoto NASCADA HI5101 Brushed (синий)</t>
        </is>
      </c>
      <c r="G190" s="61" t="inlineStr">
        <is>
          <t>Himoto</t>
        </is>
      </c>
      <c r="H190" s="62" t="inlineStr">
        <is>
          <t>https://distributions.com.ua/products/himoto-nascada-hi5101</t>
        </is>
      </c>
      <c r="I190" s="63" t="n">
        <v>4750.0</v>
      </c>
      <c r="J190" s="64" t="n">
        <v>129.43</v>
      </c>
      <c r="K190" s="65" t="str">
        <f>ROUNDUP(ROUND($j$2*J190,2)/6,2)*6</f>
      </c>
      <c r="L190" s="66" t="inlineStr">
        <is>
          <t/>
        </is>
      </c>
      <c r="M190" s="67" t="inlineStr">
        <is>
          <t>Нет в наличии</t>
        </is>
      </c>
      <c r="N190" s="68" t="inlineStr">
        <is>
          <t/>
        </is>
      </c>
      <c r="O190" s="69" t="n">
        <v>0</v>
      </c>
      <c r="P190" s="70" t="str">
        <f>ROUND(J190*O190, 2)</f>
      </c>
    </row>
    <row customHeight="1" ht="21" r="191">
      <c r="A191" s="55" t="inlineStr">
        <is>
          <t>Машины</t>
        </is>
      </c>
      <c r="B191" s="56" t="inlineStr">
        <is>
          <t>Автомодели 1:10</t>
        </is>
      </c>
      <c r="C191" s="57" t="inlineStr">
        <is>
          <t>Шоссейные</t>
        </is>
      </c>
      <c r="D191" s="58" t="inlineStr">
        <is>
          <t>TM503014-320-W</t>
        </is>
      </c>
      <c r="E191" s="59" t="inlineStr">
        <is>
          <t>2711983941850</t>
        </is>
      </c>
      <c r="F191" s="60" t="inlineStr">
        <is>
          <t>Шоссейная 1:10 Team Magic E4JR BMW 320 (белый)</t>
        </is>
      </c>
      <c r="G191" s="61" t="inlineStr">
        <is>
          <t>Team Magic</t>
        </is>
      </c>
      <c r="H191" s="62" t="inlineStr">
        <is>
          <t>https://distributions.com.ua/products/tm503014-320-w-shossejnaja-1-10-team-magic-e4jr-bmw-320-belyj</t>
        </is>
      </c>
      <c r="I191" s="63" t="n">
        <v>11850.0</v>
      </c>
      <c r="J191" s="64" t="n">
        <v>338.04</v>
      </c>
      <c r="K191" s="65" t="str">
        <f>ROUNDUP(ROUND($j$2*J191,2)/6,2)*6</f>
      </c>
      <c r="L191" s="66" t="inlineStr">
        <is>
          <t/>
        </is>
      </c>
      <c r="M191" s="67" t="inlineStr">
        <is>
          <t>Наличие уточняйте</t>
        </is>
      </c>
      <c r="N191" s="68" t="inlineStr">
        <is>
          <t/>
        </is>
      </c>
      <c r="O191" s="69" t="n">
        <v>0</v>
      </c>
      <c r="P191" s="70" t="str">
        <f>ROUND(J191*O191, 2)</f>
      </c>
    </row>
    <row customHeight="1" ht="21" r="192">
      <c r="A192" s="55" t="inlineStr">
        <is>
          <t>Машины</t>
        </is>
      </c>
      <c r="B192" s="56" t="inlineStr">
        <is>
          <t>Автомодели 1:10</t>
        </is>
      </c>
      <c r="C192" s="57" t="inlineStr">
        <is>
          <t>Шоссейные</t>
        </is>
      </c>
      <c r="D192" s="58" t="inlineStr">
        <is>
          <t>TM503014-320-BN</t>
        </is>
      </c>
      <c r="E192" s="59" t="inlineStr">
        <is>
          <t>4712758868554</t>
        </is>
      </c>
      <c r="F192" s="60" t="inlineStr">
        <is>
          <t>Шоссейная 1:10 Team Magic E4JR BMW 320 (коричневый)</t>
        </is>
      </c>
      <c r="G192" s="61" t="inlineStr">
        <is>
          <t>Team Magic</t>
        </is>
      </c>
      <c r="H192" s="62" t="inlineStr">
        <is>
          <t>https://distributions.com.ua/products/tm503014-320-bn-shossejnaja-1-10-team-magic-e4jr-bmw-320-korichnevyj</t>
        </is>
      </c>
      <c r="I192" s="63" t="n">
        <v>11850.0</v>
      </c>
      <c r="J192" s="64" t="n">
        <v>338.04</v>
      </c>
      <c r="K192" s="65" t="str">
        <f>ROUNDUP(ROUND($j$2*J192,2)/6,2)*6</f>
      </c>
      <c r="L192" s="66" t="inlineStr">
        <is>
          <t/>
        </is>
      </c>
      <c r="M192" s="67" t="inlineStr">
        <is>
          <t/>
        </is>
      </c>
      <c r="N192" s="68" t="inlineStr">
        <is>
          <t/>
        </is>
      </c>
      <c r="O192" s="69" t="n">
        <v>0</v>
      </c>
      <c r="P192" s="70" t="str">
        <f>ROUND(J192*O192, 2)</f>
      </c>
    </row>
    <row customHeight="1" ht="21" r="193">
      <c r="A193" s="55" t="inlineStr">
        <is>
          <t>Машины</t>
        </is>
      </c>
      <c r="B193" s="56" t="inlineStr">
        <is>
          <t>Автомодели 1:10</t>
        </is>
      </c>
      <c r="C193" s="57" t="inlineStr">
        <is>
          <t>Шоссейные</t>
        </is>
      </c>
      <c r="D193" s="58" t="inlineStr">
        <is>
          <t>TM507006-320</t>
        </is>
      </c>
      <c r="E193" s="59" t="inlineStr">
        <is>
          <t>4712758866758</t>
        </is>
      </c>
      <c r="F193" s="60" t="inlineStr">
        <is>
          <t>Шоссейная 1:10 Team Magic E4JR II BMW 320</t>
        </is>
      </c>
      <c r="G193" s="61" t="inlineStr">
        <is>
          <t>Team Magic</t>
        </is>
      </c>
      <c r="H193" s="62" t="inlineStr">
        <is>
          <t>https://distributions.com.ua/products/tm507006-320-shossejnaja-1-10-team-magic-e4jr-ii-bmw-320</t>
        </is>
      </c>
      <c r="I193" s="63" t="n">
        <v>12400.0</v>
      </c>
      <c r="J193" s="64" t="n">
        <v>354.98</v>
      </c>
      <c r="K193" s="65" t="str">
        <f>ROUNDUP(ROUND($j$2*J193,2)/6,2)*6</f>
      </c>
      <c r="L193" s="66" t="inlineStr">
        <is>
          <t/>
        </is>
      </c>
      <c r="M193" s="67" t="inlineStr">
        <is>
          <t>Наличие уточняйте</t>
        </is>
      </c>
      <c r="N193" s="68" t="inlineStr">
        <is>
          <t/>
        </is>
      </c>
      <c r="O193" s="69" t="n">
        <v>0</v>
      </c>
      <c r="P193" s="70" t="str">
        <f>ROUND(J193*O193, 2)</f>
      </c>
    </row>
    <row customHeight="1" ht="21" r="194">
      <c r="A194" s="55" t="inlineStr">
        <is>
          <t>Машины</t>
        </is>
      </c>
      <c r="B194" s="56" t="inlineStr">
        <is>
          <t>Автомодели 1:10</t>
        </is>
      </c>
      <c r="C194" s="57" t="inlineStr">
        <is>
          <t>Шоссейные</t>
        </is>
      </c>
      <c r="D194" s="58" t="inlineStr">
        <is>
          <t>TM507006-EVX</t>
        </is>
      </c>
      <c r="E194" s="59" t="inlineStr">
        <is>
          <t>4712758866765</t>
        </is>
      </c>
      <c r="F194" s="60" t="inlineStr">
        <is>
          <t>Шоссейная 1:10 Team Magic E4JR II Mitsubishi Evolution X</t>
        </is>
      </c>
      <c r="G194" s="61" t="inlineStr">
        <is>
          <t>Team Magic</t>
        </is>
      </c>
      <c r="H194" s="62" t="inlineStr">
        <is>
          <t>https://distributions.com.ua/products/tm507006-evx-shossejnaja-1-10-team-magic-e4jr-ii-mitsubishi-evolution-x</t>
        </is>
      </c>
      <c r="I194" s="63" t="n">
        <v>12400.0</v>
      </c>
      <c r="J194" s="64" t="n">
        <v>354.98</v>
      </c>
      <c r="K194" s="65" t="str">
        <f>ROUNDUP(ROUND($j$2*J194,2)/6,2)*6</f>
      </c>
      <c r="L194" s="66" t="inlineStr">
        <is>
          <t/>
        </is>
      </c>
      <c r="M194" s="67" t="inlineStr">
        <is>
          <t>Наличие уточняйте</t>
        </is>
      </c>
      <c r="N194" s="68" t="inlineStr">
        <is>
          <t/>
        </is>
      </c>
      <c r="O194" s="69" t="n">
        <v>0</v>
      </c>
      <c r="P194" s="70" t="str">
        <f>ROUND(J194*O194, 2)</f>
      </c>
    </row>
    <row customHeight="1" ht="21" r="195">
      <c r="A195" s="55" t="inlineStr">
        <is>
          <t>Машины</t>
        </is>
      </c>
      <c r="B195" s="56" t="inlineStr">
        <is>
          <t>Автомодели 1:10</t>
        </is>
      </c>
      <c r="C195" s="57" t="inlineStr">
        <is>
          <t>Шоссейные</t>
        </is>
      </c>
      <c r="D195" s="58" t="inlineStr">
        <is>
          <t>TM503014-EVX-W</t>
        </is>
      </c>
      <c r="E195" s="59" t="inlineStr">
        <is>
          <t>2711738383140</t>
        </is>
      </c>
      <c r="F195" s="60" t="inlineStr">
        <is>
          <t>Шоссейная 1:10 Team Magic E4JR Mitsubishi Evolution X (белый)</t>
        </is>
      </c>
      <c r="G195" s="61" t="inlineStr">
        <is>
          <t>Team Magic</t>
        </is>
      </c>
      <c r="H195" s="62" t="inlineStr">
        <is>
          <t>https://distributions.com.ua/products/tm503014-evx-w-shossejnaja-1-10-team-magic-e4jr-mitsubishi-evolution-x-belyj</t>
        </is>
      </c>
      <c r="I195" s="63" t="n">
        <v>11850.0</v>
      </c>
      <c r="J195" s="64" t="n">
        <v>338.04</v>
      </c>
      <c r="K195" s="65" t="str">
        <f>ROUNDUP(ROUND($j$2*J195,2)/6,2)*6</f>
      </c>
      <c r="L195" s="66" t="inlineStr">
        <is>
          <t/>
        </is>
      </c>
      <c r="M195" s="67" t="inlineStr">
        <is>
          <t/>
        </is>
      </c>
      <c r="N195" s="68" t="inlineStr">
        <is>
          <t/>
        </is>
      </c>
      <c r="O195" s="69" t="n">
        <v>0</v>
      </c>
      <c r="P195" s="70" t="str">
        <f>ROUND(J195*O195, 2)</f>
      </c>
    </row>
    <row customHeight="1" ht="21" r="196">
      <c r="A196" s="55" t="inlineStr">
        <is>
          <t>Машины</t>
        </is>
      </c>
      <c r="B196" s="56" t="inlineStr">
        <is>
          <t>Автомодели 1:10</t>
        </is>
      </c>
      <c r="C196" s="57" t="inlineStr">
        <is>
          <t>Шоссейные</t>
        </is>
      </c>
      <c r="D196" s="58" t="inlineStr">
        <is>
          <t>TM503014-EVX-R</t>
        </is>
      </c>
      <c r="E196" s="59" t="inlineStr">
        <is>
          <t>4712758858296</t>
        </is>
      </c>
      <c r="F196" s="60" t="inlineStr">
        <is>
          <t>Шоссейная 1:10 Team Magic E4JR Mitsubishi Evolution X (красный)</t>
        </is>
      </c>
      <c r="G196" s="61" t="inlineStr">
        <is>
          <t>Team Magic</t>
        </is>
      </c>
      <c r="H196" s="62" t="inlineStr">
        <is>
          <t>https://distributions.com.ua/products/tm503014-evx-r-shossejnaja-1-10-team-magic-e4jr-mitsubishi-evolution-x-krasnyj</t>
        </is>
      </c>
      <c r="I196" s="63" t="n">
        <v>11850.0</v>
      </c>
      <c r="J196" s="64" t="n">
        <v>338.04</v>
      </c>
      <c r="K196" s="65" t="str">
        <f>ROUNDUP(ROUND($j$2*J196,2)/6,2)*6</f>
      </c>
      <c r="L196" s="66" t="inlineStr">
        <is>
          <t/>
        </is>
      </c>
      <c r="M196" s="67" t="inlineStr">
        <is>
          <t/>
        </is>
      </c>
      <c r="N196" s="68" t="inlineStr">
        <is>
          <t/>
        </is>
      </c>
      <c r="O196" s="69" t="n">
        <v>0</v>
      </c>
      <c r="P196" s="70" t="str">
        <f>ROUND(J196*O196, 2)</f>
      </c>
    </row>
    <row customHeight="1" ht="21" r="197">
      <c r="A197" s="55" t="inlineStr">
        <is>
          <t>Машины</t>
        </is>
      </c>
      <c r="B197" s="56" t="inlineStr">
        <is>
          <t>Автомодели 1:10</t>
        </is>
      </c>
      <c r="C197" s="57" t="inlineStr">
        <is>
          <t>Шоссейные</t>
        </is>
      </c>
      <c r="D197" s="58" t="inlineStr">
        <is>
          <t>TM507003</t>
        </is>
      </c>
      <c r="E197" s="59" t="inlineStr">
        <is>
          <t>4712758863726</t>
        </is>
      </c>
      <c r="F197" s="60" t="inlineStr">
        <is>
          <t>Шоссейная 1:10 Team Magic E4JS II KIT</t>
        </is>
      </c>
      <c r="G197" s="61" t="inlineStr">
        <is>
          <t>Team Magic</t>
        </is>
      </c>
      <c r="H197" s="62" t="inlineStr">
        <is>
          <t>https://distributions.com.ua/products/tm507003-shossejnaja-1-10-team-magic-e4js-ii-kit</t>
        </is>
      </c>
      <c r="I197" s="63" t="n">
        <v>4550.0</v>
      </c>
      <c r="J197" s="64" t="n">
        <v>130.03</v>
      </c>
      <c r="K197" s="65" t="str">
        <f>ROUNDUP(ROUND($j$2*J197,2)/6,2)*6</f>
      </c>
      <c r="L197" s="66" t="inlineStr">
        <is>
          <t/>
        </is>
      </c>
      <c r="M197" s="67" t="inlineStr">
        <is>
          <t>Нет в наличии</t>
        </is>
      </c>
      <c r="N197" s="68" t="inlineStr">
        <is>
          <t/>
        </is>
      </c>
      <c r="O197" s="69" t="n">
        <v>0</v>
      </c>
      <c r="P197" s="70" t="str">
        <f>ROUND(J197*O197, 2)</f>
      </c>
    </row>
    <row customHeight="1" ht="21" r="198">
      <c r="A198" s="55" t="inlineStr">
        <is>
          <t>Машины</t>
        </is>
      </c>
      <c r="B198" s="56" t="inlineStr">
        <is>
          <t>Автомодели 1:10</t>
        </is>
      </c>
      <c r="C198" s="57" t="inlineStr">
        <is>
          <t>Дрифт</t>
        </is>
      </c>
      <c r="D198" s="58" t="inlineStr">
        <is>
          <t>TM503017-R35</t>
        </is>
      </c>
      <c r="E198" s="59" t="inlineStr">
        <is>
          <t>4712758868660</t>
        </is>
      </c>
      <c r="F198" s="60" t="inlineStr">
        <is>
          <t>Автомодель дрифт 1:10 Team Magic E4D MF Nissan GT-R R35 ARTR (коллекторный)</t>
        </is>
      </c>
      <c r="G198" s="61" t="inlineStr">
        <is>
          <t>Team Magic</t>
        </is>
      </c>
      <c r="H198" s="62" t="inlineStr">
        <is>
          <t>https://distributions.com.ua/products/tm503017-r35-avtomodel-drift-1-10-team-magic-e4d-mf-nissan-gt-r-r35-artr-kollektornyj</t>
        </is>
      </c>
      <c r="I198" s="63" t="n">
        <v>7600.0</v>
      </c>
      <c r="J198" s="64" t="n">
        <v>217.14</v>
      </c>
      <c r="K198" s="65" t="str">
        <f>ROUNDUP(ROUND($j$2*J198,2)/6,2)*6</f>
      </c>
      <c r="L198" s="66" t="inlineStr">
        <is>
          <t/>
        </is>
      </c>
      <c r="M198" s="67" t="inlineStr">
        <is>
          <t/>
        </is>
      </c>
      <c r="N198" s="68" t="inlineStr">
        <is>
          <t/>
        </is>
      </c>
      <c r="O198" s="69" t="n">
        <v>0</v>
      </c>
      <c r="P198" s="70" t="str">
        <f>ROUND(J198*O198, 2)</f>
      </c>
    </row>
    <row customHeight="1" ht="21" r="199">
      <c r="A199" s="55" t="inlineStr">
        <is>
          <t>Машины</t>
        </is>
      </c>
      <c r="B199" s="56" t="inlineStr">
        <is>
          <t>Автомодели 1:10</t>
        </is>
      </c>
      <c r="C199" s="57" t="inlineStr">
        <is>
          <t>Дрифт</t>
        </is>
      </c>
      <c r="D199" s="58" t="inlineStr">
        <is>
          <t>TM503012-CMR-Y</t>
        </is>
      </c>
      <c r="E199" s="59" t="inlineStr">
        <is>
          <t>4712758870168</t>
        </is>
      </c>
      <c r="F199" s="60" t="inlineStr">
        <is>
          <t>Дрифт 1:10 Team Magic E4D Chevrolet Camaro (желтый)</t>
        </is>
      </c>
      <c r="G199" s="61" t="inlineStr">
        <is>
          <t>Team Magic</t>
        </is>
      </c>
      <c r="H199" s="62" t="inlineStr">
        <is>
          <t>https://distributions.com.ua/products/tm503012-cmr-y-drift-1-10-team-magic-e4d-chevrolet-camaro-zheltyj</t>
        </is>
      </c>
      <c r="I199" s="63" t="n">
        <v>11850.0</v>
      </c>
      <c r="J199" s="64" t="n">
        <v>338.04</v>
      </c>
      <c r="K199" s="65" t="str">
        <f>ROUNDUP(ROUND($j$2*J199,2)/6,2)*6</f>
      </c>
      <c r="L199" s="66" t="inlineStr">
        <is>
          <t/>
        </is>
      </c>
      <c r="M199" s="67" t="inlineStr">
        <is>
          <t/>
        </is>
      </c>
      <c r="N199" s="68" t="inlineStr">
        <is>
          <t/>
        </is>
      </c>
      <c r="O199" s="69" t="n">
        <v>0</v>
      </c>
      <c r="P199" s="70" t="str">
        <f>ROUND(J199*O199, 2)</f>
      </c>
    </row>
    <row customHeight="1" ht="21" r="200">
      <c r="A200" s="55" t="inlineStr">
        <is>
          <t>Машины</t>
        </is>
      </c>
      <c r="B200" s="56" t="inlineStr">
        <is>
          <t>Автомодели 1:10</t>
        </is>
      </c>
      <c r="C200" s="57" t="inlineStr">
        <is>
          <t>Дрифт</t>
        </is>
      </c>
      <c r="D200" s="58" t="inlineStr">
        <is>
          <t>TM503018-S15</t>
        </is>
      </c>
      <c r="E200" s="59" t="inlineStr">
        <is>
          <t>4712758866147</t>
        </is>
      </c>
      <c r="F200" s="60" t="inlineStr">
        <is>
          <t>Дрифт 1:10 Team Magic E4D MF Nissan S15</t>
        </is>
      </c>
      <c r="G200" s="61" t="inlineStr">
        <is>
          <t>Team Magic</t>
        </is>
      </c>
      <c r="H200" s="62" t="inlineStr">
        <is>
          <t>https://distributions.com.ua/products/tm503018-s15-drift-1-10-team-magic-e4d-mf-nissan-s15</t>
        </is>
      </c>
      <c r="I200" s="63" t="n">
        <v>12500.0</v>
      </c>
      <c r="J200" s="64" t="n">
        <v>356.92</v>
      </c>
      <c r="K200" s="65" t="str">
        <f>ROUNDUP(ROUND($j$2*J200,2)/6,2)*6</f>
      </c>
      <c r="L200" s="66" t="inlineStr">
        <is>
          <t/>
        </is>
      </c>
      <c r="M200" s="67" t="inlineStr">
        <is>
          <t/>
        </is>
      </c>
      <c r="N200" s="68" t="inlineStr">
        <is>
          <t/>
        </is>
      </c>
      <c r="O200" s="69" t="n">
        <v>0</v>
      </c>
      <c r="P200" s="70" t="str">
        <f>ROUND(J200*O200, 2)</f>
      </c>
    </row>
    <row customHeight="1" ht="21" r="201">
      <c r="A201" s="55" t="inlineStr">
        <is>
          <t>Машины</t>
        </is>
      </c>
      <c r="B201" s="56" t="inlineStr">
        <is>
          <t>Автомодели 1:10</t>
        </is>
      </c>
      <c r="C201" s="57" t="inlineStr">
        <is>
          <t>Дрифт</t>
        </is>
      </c>
      <c r="D201" s="58" t="inlineStr">
        <is>
          <t>TM503015</t>
        </is>
      </c>
      <c r="E201" s="59" t="inlineStr">
        <is>
          <t>4712758859019</t>
        </is>
      </c>
      <c r="F201" s="60" t="inlineStr">
        <is>
          <t>Дрифт 1:10 Team Magic E4D MF Pro KIT</t>
        </is>
      </c>
      <c r="G201" s="61" t="inlineStr">
        <is>
          <t>Team Magic</t>
        </is>
      </c>
      <c r="H201" s="62" t="inlineStr">
        <is>
          <t>https://distributions.com.ua/products/tm503015-drift-1-10-team-magic-e4d-mf-pro-kit</t>
        </is>
      </c>
      <c r="I201" s="63" t="n">
        <v>11400.0</v>
      </c>
      <c r="J201" s="64" t="n">
        <v>326.08</v>
      </c>
      <c r="K201" s="65" t="str">
        <f>ROUNDUP(ROUND($j$2*J201,2)/6,2)*6</f>
      </c>
      <c r="L201" s="66" t="inlineStr">
        <is>
          <t/>
        </is>
      </c>
      <c r="M201" s="67" t="inlineStr">
        <is>
          <t/>
        </is>
      </c>
      <c r="N201" s="68" t="inlineStr">
        <is>
          <t/>
        </is>
      </c>
      <c r="O201" s="69" t="n">
        <v>0</v>
      </c>
      <c r="P201" s="70" t="str">
        <f>ROUND(J201*O201, 2)</f>
      </c>
    </row>
    <row customHeight="1" ht="21" r="202">
      <c r="A202" s="55" t="inlineStr">
        <is>
          <t>Машины</t>
        </is>
      </c>
      <c r="B202" s="56" t="inlineStr">
        <is>
          <t>Автомодели 1:10</t>
        </is>
      </c>
      <c r="C202" s="57" t="inlineStr">
        <is>
          <t>Дрифт</t>
        </is>
      </c>
      <c r="D202" s="58" t="inlineStr">
        <is>
          <t>TM503018-T86</t>
        </is>
      </c>
      <c r="E202" s="59" t="inlineStr">
        <is>
          <t>4712758865157</t>
        </is>
      </c>
      <c r="F202" s="60" t="inlineStr">
        <is>
          <t>Дрифт 1:10 Team Magic E4D MF Toyota GT86</t>
        </is>
      </c>
      <c r="G202" s="61" t="inlineStr">
        <is>
          <t>Team Magic</t>
        </is>
      </c>
      <c r="H202" s="62" t="inlineStr">
        <is>
          <t>https://distributions.com.ua/products/tm503018-t86-drift-1-10-team-magic-e4d-mf-toyota-gt86</t>
        </is>
      </c>
      <c r="I202" s="63" t="n">
        <v>12500.0</v>
      </c>
      <c r="J202" s="64" t="n">
        <v>356.92</v>
      </c>
      <c r="K202" s="65" t="str">
        <f>ROUNDUP(ROUND($j$2*J202,2)/6,2)*6</f>
      </c>
      <c r="L202" s="66" t="inlineStr">
        <is>
          <t/>
        </is>
      </c>
      <c r="M202" s="67" t="inlineStr">
        <is>
          <t>Наличие уточняйте</t>
        </is>
      </c>
      <c r="N202" s="68" t="inlineStr">
        <is>
          <t/>
        </is>
      </c>
      <c r="O202" s="69" t="n">
        <v>0</v>
      </c>
      <c r="P202" s="70" t="str">
        <f>ROUND(J202*O202, 2)</f>
      </c>
    </row>
    <row customHeight="1" ht="21" r="203">
      <c r="A203" s="55" t="inlineStr">
        <is>
          <t>Машины</t>
        </is>
      </c>
      <c r="B203" s="56" t="inlineStr">
        <is>
          <t>Автомодели 1:10</t>
        </is>
      </c>
      <c r="C203" s="57" t="inlineStr">
        <is>
          <t>Дрифт</t>
        </is>
      </c>
      <c r="D203" s="58" t="inlineStr">
        <is>
          <t>TM503012-RX7-GD</t>
        </is>
      </c>
      <c r="E203" s="59" t="inlineStr">
        <is>
          <t>4712758870175</t>
        </is>
      </c>
      <c r="F203" s="60" t="inlineStr">
        <is>
          <t>Дрифт 1:10 Team Magic E4D Mazda RX-7 (золотой)</t>
        </is>
      </c>
      <c r="G203" s="61" t="inlineStr">
        <is>
          <t>Team Magic</t>
        </is>
      </c>
      <c r="H203" s="62" t="inlineStr">
        <is>
          <t>https://distributions.com.ua/products/tm503012-rx7-gd-drift-1-10-team-magic-e4d-mazda-rx-7-zolotoj</t>
        </is>
      </c>
      <c r="I203" s="63" t="n">
        <v>11850.0</v>
      </c>
      <c r="J203" s="64" t="n">
        <v>338.04</v>
      </c>
      <c r="K203" s="65" t="str">
        <f>ROUNDUP(ROUND($j$2*J203,2)/6,2)*6</f>
      </c>
      <c r="L203" s="66" t="inlineStr">
        <is>
          <t/>
        </is>
      </c>
      <c r="M203" s="67" t="inlineStr">
        <is>
          <t/>
        </is>
      </c>
      <c r="N203" s="68" t="inlineStr">
        <is>
          <t/>
        </is>
      </c>
      <c r="O203" s="69" t="n">
        <v>0</v>
      </c>
      <c r="P203" s="70" t="str">
        <f>ROUND(J203*O203, 2)</f>
      </c>
    </row>
    <row customHeight="1" ht="21" r="204">
      <c r="A204" s="55" t="inlineStr">
        <is>
          <t>Машины</t>
        </is>
      </c>
      <c r="B204" s="56" t="inlineStr">
        <is>
          <t>Автомодели 1:10</t>
        </is>
      </c>
      <c r="C204" s="57" t="inlineStr">
        <is>
          <t>Дрифт</t>
        </is>
      </c>
      <c r="D204" s="58" t="inlineStr">
        <is>
          <t>TM503012-S15-DPK</t>
        </is>
      </c>
      <c r="E204" s="59" t="inlineStr">
        <is>
          <t>4712758870182</t>
        </is>
      </c>
      <c r="F204" s="60" t="inlineStr">
        <is>
          <t>Дрифт 1:10 Team Magic E4D Nissan S15 (красный)</t>
        </is>
      </c>
      <c r="G204" s="61" t="inlineStr">
        <is>
          <t>Team Magic</t>
        </is>
      </c>
      <c r="H204" s="62" t="inlineStr">
        <is>
          <t>https://distributions.com.ua/products/tm503012-s15-dpk-drift-1-10-team-magic-e4d-nissan-s15-krasnyj</t>
        </is>
      </c>
      <c r="I204" s="63" t="n">
        <v>11850.0</v>
      </c>
      <c r="J204" s="64" t="n">
        <v>338.04</v>
      </c>
      <c r="K204" s="65" t="str">
        <f>ROUNDUP(ROUND($j$2*J204,2)/6,2)*6</f>
      </c>
      <c r="L204" s="66" t="inlineStr">
        <is>
          <t/>
        </is>
      </c>
      <c r="M204" s="67" t="inlineStr">
        <is>
          <t>Нет в наличии</t>
        </is>
      </c>
      <c r="N204" s="68" t="inlineStr">
        <is>
          <t/>
        </is>
      </c>
      <c r="O204" s="69" t="n">
        <v>0</v>
      </c>
      <c r="P204" s="70" t="str">
        <f>ROUND(J204*O204, 2)</f>
      </c>
    </row>
    <row customHeight="1" ht="21" r="205">
      <c r="A205" s="55" t="inlineStr">
        <is>
          <t>Машины</t>
        </is>
      </c>
      <c r="B205" s="56" t="inlineStr">
        <is>
          <t>Автомодели 1:10</t>
        </is>
      </c>
      <c r="C205" s="57" t="inlineStr">
        <is>
          <t>Дрифт</t>
        </is>
      </c>
      <c r="D205" s="58" t="inlineStr">
        <is>
          <t>HI4123n</t>
        </is>
      </c>
      <c r="E205" s="59" t="inlineStr">
        <is>
          <t>2711761264393</t>
        </is>
      </c>
      <c r="F205" s="60" t="inlineStr">
        <is>
          <t>Радиоуправляемая модель Дрифт 1:10 Himoto DRIFT TC HI4123 Brushed (Nissan 350z)</t>
        </is>
      </c>
      <c r="G205" s="61" t="inlineStr">
        <is>
          <t>Himoto</t>
        </is>
      </c>
      <c r="H205" s="62" t="inlineStr">
        <is>
          <t>https://distributions.com.ua/products/himoto-drift-tc-hi4123</t>
        </is>
      </c>
      <c r="I205" s="63" t="n">
        <v>4850.0</v>
      </c>
      <c r="J205" s="64" t="n">
        <v>131.79</v>
      </c>
      <c r="K205" s="65" t="str">
        <f>ROUNDUP(ROUND($j$2*J205,2)/6,2)*6</f>
      </c>
      <c r="L205" s="66" t="inlineStr">
        <is>
          <t/>
        </is>
      </c>
      <c r="M205" s="67" t="inlineStr">
        <is>
          <t>Наличие уточняйте</t>
        </is>
      </c>
      <c r="N205" s="68" t="inlineStr">
        <is>
          <t/>
        </is>
      </c>
      <c r="O205" s="69" t="n">
        <v>0</v>
      </c>
      <c r="P205" s="70" t="str">
        <f>ROUND(J205*O205, 2)</f>
      </c>
    </row>
    <row customHeight="1" ht="21" r="206">
      <c r="A206" s="55" t="inlineStr">
        <is>
          <t>Машины</t>
        </is>
      </c>
      <c r="B206" s="56" t="inlineStr">
        <is>
          <t>Автомодели 1:10</t>
        </is>
      </c>
      <c r="C206" s="57" t="inlineStr">
        <is>
          <t>Дрифт</t>
        </is>
      </c>
      <c r="D206" s="58" t="inlineStr">
        <is>
          <t>HI4123t</t>
        </is>
      </c>
      <c r="E206" s="59" t="inlineStr">
        <is>
          <t>2711753561684</t>
        </is>
      </c>
      <c r="F206" s="60" t="inlineStr">
        <is>
          <t>Радиоуправляемая модель Дрифт 1:10 Himoto DRIFT TC HI4123 Brushed (Toyota Soarer)</t>
        </is>
      </c>
      <c r="G206" s="61" t="inlineStr">
        <is>
          <t>Himoto</t>
        </is>
      </c>
      <c r="H206" s="62" t="inlineStr">
        <is>
          <t>https://distributions.com.ua/products/himoto-drift-tc-hi41231</t>
        </is>
      </c>
      <c r="I206" s="63" t="n">
        <v>4850.0</v>
      </c>
      <c r="J206" s="64" t="n">
        <v>131.79</v>
      </c>
      <c r="K206" s="65" t="str">
        <f>ROUNDUP(ROUND($j$2*J206,2)/6,2)*6</f>
      </c>
      <c r="L206" s="66" t="inlineStr">
        <is>
          <t/>
        </is>
      </c>
      <c r="M206" s="67" t="inlineStr">
        <is>
          <t>Наличие уточняйте</t>
        </is>
      </c>
      <c r="N206" s="68" t="inlineStr">
        <is>
          <t/>
        </is>
      </c>
      <c r="O206" s="69" t="n">
        <v>0</v>
      </c>
      <c r="P206" s="70" t="str">
        <f>ROUND(J206*O206, 2)</f>
      </c>
    </row>
    <row customHeight="1" ht="21" r="207">
      <c r="A207" s="55" t="inlineStr">
        <is>
          <t>Машины</t>
        </is>
      </c>
      <c r="B207" s="56" t="inlineStr">
        <is>
          <t>Автомодели 1:10</t>
        </is>
      </c>
      <c r="C207" s="57" t="inlineStr">
        <is>
          <t>Дрифт</t>
        </is>
      </c>
      <c r="D207" s="58" t="inlineStr">
        <is>
          <t>HI4123BLr</t>
        </is>
      </c>
      <c r="E207" s="59" t="inlineStr">
        <is>
          <t>2711392266377</t>
        </is>
      </c>
      <c r="F207" s="60" t="inlineStr">
        <is>
          <t>Радиоуправляемая модель Дрифт 1:10 Himoto DRIFT TC HI4123BL Brushless (красный)</t>
        </is>
      </c>
      <c r="G207" s="61" t="inlineStr">
        <is>
          <t>Himoto</t>
        </is>
      </c>
      <c r="H207" s="62" t="inlineStr">
        <is>
          <t>https://distributions.com.ua/products/himoto-drift-tc-hi4123bl1</t>
        </is>
      </c>
      <c r="I207" s="63" t="n">
        <v>7550.0</v>
      </c>
      <c r="J207" s="64" t="n">
        <v>205.86</v>
      </c>
      <c r="K207" s="65" t="str">
        <f>ROUNDUP(ROUND($j$2*J207,2)/6,2)*6</f>
      </c>
      <c r="L207" s="66" t="inlineStr">
        <is>
          <t/>
        </is>
      </c>
      <c r="M207" s="67" t="inlineStr">
        <is>
          <t/>
        </is>
      </c>
      <c r="N207" s="68" t="inlineStr">
        <is>
          <t/>
        </is>
      </c>
      <c r="O207" s="69" t="n">
        <v>0</v>
      </c>
      <c r="P207" s="70" t="str">
        <f>ROUND(J207*O207, 2)</f>
      </c>
    </row>
    <row customHeight="1" ht="21" r="208">
      <c r="A208" s="55" t="inlineStr">
        <is>
          <t>Машины</t>
        </is>
      </c>
      <c r="B208" s="56" t="inlineStr">
        <is>
          <t>Автомодели 1:10</t>
        </is>
      </c>
      <c r="C208" s="57" t="inlineStr">
        <is>
          <t>Дрифт</t>
        </is>
      </c>
      <c r="D208" s="58" t="inlineStr">
        <is>
          <t>HI4123BLb</t>
        </is>
      </c>
      <c r="E208" s="59" t="inlineStr">
        <is>
          <t>2711157739436</t>
        </is>
      </c>
      <c r="F208" s="60" t="inlineStr">
        <is>
          <t>Радиоуправляемая модель Дрифт 1:10 Himoto DRIFT TC HI4123BL Brushless (синий)</t>
        </is>
      </c>
      <c r="G208" s="61" t="inlineStr">
        <is>
          <t>Himoto</t>
        </is>
      </c>
      <c r="H208" s="62" t="inlineStr">
        <is>
          <t>https://distributions.com.ua/products/himoto-drift-tc-hi4123bl</t>
        </is>
      </c>
      <c r="I208" s="63" t="n">
        <v>7550.0</v>
      </c>
      <c r="J208" s="64" t="n">
        <v>205.86</v>
      </c>
      <c r="K208" s="65" t="str">
        <f>ROUNDUP(ROUND($j$2*J208,2)/6,2)*6</f>
      </c>
      <c r="L208" s="66" t="inlineStr">
        <is>
          <t/>
        </is>
      </c>
      <c r="M208" s="67" t="inlineStr">
        <is>
          <t>Наличие уточняйте</t>
        </is>
      </c>
      <c r="N208" s="68" t="inlineStr">
        <is>
          <t/>
        </is>
      </c>
      <c r="O208" s="69" t="n">
        <v>0</v>
      </c>
      <c r="P208" s="70" t="str">
        <f>ROUND(J208*O208, 2)</f>
      </c>
    </row>
    <row customHeight="1" ht="21" r="209">
      <c r="A209" s="55" t="inlineStr">
        <is>
          <t>Машины</t>
        </is>
      </c>
      <c r="B209" s="56" t="inlineStr">
        <is>
          <t>Автомодели 1:10</t>
        </is>
      </c>
      <c r="C209" s="57" t="inlineStr">
        <is>
          <t>Шорт-корс</t>
        </is>
      </c>
      <c r="D209" s="58" t="inlineStr">
        <is>
          <t>E10SCg</t>
        </is>
      </c>
      <c r="E209" s="59" t="inlineStr">
        <is>
          <t>2711395743554</t>
        </is>
      </c>
      <c r="F209" s="60" t="inlineStr">
        <is>
          <t>Радиоуправляемая модель Шорт 1:10 Himoto Spatha E10SC Brushed (зеленый)</t>
        </is>
      </c>
      <c r="G209" s="61" t="inlineStr">
        <is>
          <t>Himoto</t>
        </is>
      </c>
      <c r="H209" s="62" t="inlineStr">
        <is>
          <t>https://distributions.com.ua/products/himoto-spatha-e10sc-1-10</t>
        </is>
      </c>
      <c r="I209" s="63" t="n">
        <v>4400.0</v>
      </c>
      <c r="J209" s="64" t="n">
        <v>119.64</v>
      </c>
      <c r="K209" s="65" t="str">
        <f>ROUNDUP(ROUND($j$2*J209,2)/6,2)*6</f>
      </c>
      <c r="L209" s="66" t="inlineStr">
        <is>
          <t/>
        </is>
      </c>
      <c r="M209" s="67" t="inlineStr">
        <is>
          <t>Нет в наличии</t>
        </is>
      </c>
      <c r="N209" s="68" t="inlineStr">
        <is>
          <t/>
        </is>
      </c>
      <c r="O209" s="69" t="n">
        <v>0</v>
      </c>
      <c r="P209" s="70" t="str">
        <f>ROUND(J209*O209, 2)</f>
      </c>
    </row>
    <row customHeight="1" ht="21" r="210">
      <c r="A210" s="55" t="inlineStr">
        <is>
          <t>Машины</t>
        </is>
      </c>
      <c r="B210" s="56" t="inlineStr">
        <is>
          <t>Автомодели 1:10</t>
        </is>
      </c>
      <c r="C210" s="57" t="inlineStr">
        <is>
          <t>Шорт-корс</t>
        </is>
      </c>
      <c r="D210" s="58" t="inlineStr">
        <is>
          <t>E10SCr</t>
        </is>
      </c>
      <c r="E210" s="59" t="inlineStr">
        <is>
          <t>2711683134422</t>
        </is>
      </c>
      <c r="F210" s="60" t="inlineStr">
        <is>
          <t>Радиоуправляемая модель Шорт 1:10 Himoto Spatha E10SC Brushed (красный)</t>
        </is>
      </c>
      <c r="G210" s="61" t="inlineStr">
        <is>
          <t>Himoto</t>
        </is>
      </c>
      <c r="H210" s="62" t="inlineStr">
        <is>
          <t>https://distributions.com.ua/products/himoto-spatha-e10sc-1-101</t>
        </is>
      </c>
      <c r="I210" s="63" t="n">
        <v>4400.0</v>
      </c>
      <c r="J210" s="64" t="n">
        <v>119.64</v>
      </c>
      <c r="K210" s="65" t="str">
        <f>ROUNDUP(ROUND($j$2*J210,2)/6,2)*6</f>
      </c>
      <c r="L210" s="66" t="inlineStr">
        <is>
          <t/>
        </is>
      </c>
      <c r="M210" s="67" t="inlineStr">
        <is>
          <t>Наличие уточняйте</t>
        </is>
      </c>
      <c r="N210" s="68" t="inlineStr">
        <is>
          <t/>
        </is>
      </c>
      <c r="O210" s="69" t="n">
        <v>0</v>
      </c>
      <c r="P210" s="70" t="str">
        <f>ROUND(J210*O210, 2)</f>
      </c>
    </row>
    <row customHeight="1" ht="21" r="211">
      <c r="A211" s="55" t="inlineStr">
        <is>
          <t>Машины</t>
        </is>
      </c>
      <c r="B211" s="56" t="inlineStr">
        <is>
          <t>Автомодели 1:10</t>
        </is>
      </c>
      <c r="C211" s="57" t="inlineStr">
        <is>
          <t>Шорт-корс</t>
        </is>
      </c>
      <c r="D211" s="58" t="inlineStr">
        <is>
          <t>E10SCb</t>
        </is>
      </c>
      <c r="E211" s="59" t="inlineStr">
        <is>
          <t>2711127562217</t>
        </is>
      </c>
      <c r="F211" s="60" t="inlineStr">
        <is>
          <t>Радиоуправляемая модель Шорт 1:10 Himoto Spatha E10SC Brushed (черный)</t>
        </is>
      </c>
      <c r="G211" s="61" t="inlineStr">
        <is>
          <t>Himoto</t>
        </is>
      </c>
      <c r="H211" s="62" t="inlineStr">
        <is>
          <t>https://distributions.com.ua/products/himoto-spatha-e10sc-1-102</t>
        </is>
      </c>
      <c r="I211" s="63" t="n">
        <v>4400.0</v>
      </c>
      <c r="J211" s="64" t="n">
        <v>119.64</v>
      </c>
      <c r="K211" s="65" t="str">
        <f>ROUNDUP(ROUND($j$2*J211,2)/6,2)*6</f>
      </c>
      <c r="L211" s="66" t="inlineStr">
        <is>
          <t/>
        </is>
      </c>
      <c r="M211" s="67" t="inlineStr">
        <is>
          <t/>
        </is>
      </c>
      <c r="N211" s="68" t="inlineStr">
        <is>
          <t/>
        </is>
      </c>
      <c r="O211" s="69" t="n">
        <v>0</v>
      </c>
      <c r="P211" s="70" t="str">
        <f>ROUND(J211*O211, 2)</f>
      </c>
    </row>
    <row customHeight="1" ht="21" r="212">
      <c r="A212" s="55" t="inlineStr">
        <is>
          <t>Машины</t>
        </is>
      </c>
      <c r="B212" s="56" t="inlineStr">
        <is>
          <t>Автомодели 1:10</t>
        </is>
      </c>
      <c r="C212" s="57" t="inlineStr">
        <is>
          <t>Ралли</t>
        </is>
      </c>
      <c r="D212" s="58" t="inlineStr">
        <is>
          <t>E10XRg</t>
        </is>
      </c>
      <c r="E212" s="59" t="inlineStr">
        <is>
          <t>2711438357618</t>
        </is>
      </c>
      <c r="F212" s="60" t="inlineStr">
        <is>
          <t>Радиоуправляемая модель Ралли 1:10 Himoto RallyX E10XR Brushed (серый)</t>
        </is>
      </c>
      <c r="G212" s="61" t="inlineStr">
        <is>
          <t>Himoto</t>
        </is>
      </c>
      <c r="H212" s="62" t="inlineStr">
        <is>
          <t>https://distributions.com.ua/products/e10xrg-ralli-1-10-himoto-rallyx-e10r-brushed-seryj</t>
        </is>
      </c>
      <c r="I212" s="63" t="n">
        <v>4350.0</v>
      </c>
      <c r="J212" s="64" t="n">
        <v>119.05</v>
      </c>
      <c r="K212" s="65" t="str">
        <f>ROUNDUP(ROUND($j$2*J212,2)/6,2)*6</f>
      </c>
      <c r="L212" s="66" t="inlineStr">
        <is>
          <t/>
        </is>
      </c>
      <c r="M212" s="67" t="inlineStr">
        <is>
          <t/>
        </is>
      </c>
      <c r="N212" s="68" t="inlineStr">
        <is>
          <t/>
        </is>
      </c>
      <c r="O212" s="69" t="n">
        <v>0</v>
      </c>
      <c r="P212" s="70" t="str">
        <f>ROUND(J212*O212, 2)</f>
      </c>
    </row>
    <row customHeight="1" ht="21" r="213">
      <c r="A213" s="55" t="inlineStr">
        <is>
          <t>Машины</t>
        </is>
      </c>
      <c r="B213" s="56" t="inlineStr">
        <is>
          <t>Автомодели 1:10</t>
        </is>
      </c>
      <c r="C213" s="57" t="inlineStr">
        <is>
          <t>Ралли</t>
        </is>
      </c>
      <c r="D213" s="58" t="inlineStr">
        <is>
          <t>E10XRLg</t>
        </is>
      </c>
      <c r="E213" s="59" t="inlineStr">
        <is>
          <t>2711248466531</t>
        </is>
      </c>
      <c r="F213" s="60" t="inlineStr">
        <is>
          <t>Радиоуправляемая модель Ралли 1:10 Himoto RallyX E10XRL (серый)</t>
        </is>
      </c>
      <c r="G213" s="61" t="inlineStr">
        <is>
          <t>Himoto</t>
        </is>
      </c>
      <c r="H213" s="62" t="inlineStr">
        <is>
          <t>https://distributions.com.ua/products/e10xrlg-ralli-1-10-himoto-rallyx-e10rl-seryj</t>
        </is>
      </c>
      <c r="I213" s="63" t="n">
        <v>6500.0</v>
      </c>
      <c r="J213" s="64" t="n">
        <v>178.05</v>
      </c>
      <c r="K213" s="65" t="str">
        <f>ROUNDUP(ROUND($j$2*J213,2)/6,2)*6</f>
      </c>
      <c r="L213" s="66" t="inlineStr">
        <is>
          <t/>
        </is>
      </c>
      <c r="M213" s="67" t="inlineStr">
        <is>
          <t/>
        </is>
      </c>
      <c r="N213" s="68" t="inlineStr">
        <is>
          <t/>
        </is>
      </c>
      <c r="O213" s="69" t="n">
        <v>0</v>
      </c>
      <c r="P213" s="70" t="str">
        <f>ROUND(J213*O213, 2)</f>
      </c>
    </row>
    <row customHeight="1" ht="21" r="214">
      <c r="A214" s="55" t="inlineStr">
        <is>
          <t>Машины</t>
        </is>
      </c>
      <c r="B214" s="56" t="inlineStr">
        <is>
          <t>Автомодели 1:8</t>
        </is>
      </c>
      <c r="C214" s="57" t="inlineStr">
        <is>
          <t>Монстры</t>
        </is>
      </c>
      <c r="D214" s="58" t="inlineStr">
        <is>
          <t>TM505005-RTR</t>
        </is>
      </c>
      <c r="E214" s="59" t="inlineStr">
        <is>
          <t>2711459255863</t>
        </is>
      </c>
      <c r="F214" s="60" t="inlineStr">
        <is>
          <t>Автомодель монстр 1:8 Team Magic E6 Trooper III + D100 + 2x4500mAh 2S RTR комбо</t>
        </is>
      </c>
      <c r="G214" s="61" t="inlineStr">
        <is>
          <t>Team Magic</t>
        </is>
      </c>
      <c r="H214" s="62" t="inlineStr">
        <is>
          <t>https://distributions.com.ua/products/tm505005-rtr-avtomodel-monstr-1-8-team-magic-e6-trooper-iii-d100-2x4500mah-2s-rtr-kombo</t>
        </is>
      </c>
      <c r="I214" s="63" t="n">
        <v>23550.0</v>
      </c>
      <c r="J214" s="64" t="n">
        <v>672.42</v>
      </c>
      <c r="K214" s="65" t="str">
        <f>ROUNDUP(ROUND($j$2*J214,2)/6,2)*6</f>
      </c>
      <c r="L214" s="66" t="inlineStr">
        <is>
          <t/>
        </is>
      </c>
      <c r="M214" s="67" t="inlineStr">
        <is>
          <t>Нет в наличии</t>
        </is>
      </c>
      <c r="N214" s="68" t="inlineStr">
        <is>
          <t/>
        </is>
      </c>
      <c r="O214" s="69" t="n">
        <v>0</v>
      </c>
      <c r="P214" s="70" t="str">
        <f>ROUND(J214*O214, 2)</f>
      </c>
    </row>
    <row customHeight="1" ht="21" r="215">
      <c r="A215" s="55" t="inlineStr">
        <is>
          <t>Машины</t>
        </is>
      </c>
      <c r="B215" s="56" t="inlineStr">
        <is>
          <t>Автомодели 1:8</t>
        </is>
      </c>
      <c r="C215" s="57" t="inlineStr">
        <is>
          <t>Монстры</t>
        </is>
      </c>
      <c r="D215" s="58" t="inlineStr">
        <is>
          <t>TM505006R</t>
        </is>
      </c>
      <c r="E215" s="59" t="inlineStr">
        <is>
          <t>4712758868516</t>
        </is>
      </c>
      <c r="F215" s="60" t="inlineStr">
        <is>
          <t>Автомодель монстр 1:8 Team Magic E6 Trooper III BES ARTR</t>
        </is>
      </c>
      <c r="G215" s="61" t="inlineStr">
        <is>
          <t>Team Magic</t>
        </is>
      </c>
      <c r="H215" s="62" t="inlineStr">
        <is>
          <t>https://distributions.com.ua/products/tm505006r-avtomodel-monstr-1-8-team-magic-e6-trooper-iii-bes-artr</t>
        </is>
      </c>
      <c r="I215" s="63" t="n">
        <v>28600.0</v>
      </c>
      <c r="J215" s="64" t="n">
        <v>816.48</v>
      </c>
      <c r="K215" s="65" t="str">
        <f>ROUNDUP(ROUND($j$2*J215,2)/6,2)*6</f>
      </c>
      <c r="L215" s="66" t="inlineStr">
        <is>
          <t/>
        </is>
      </c>
      <c r="M215" s="67" t="inlineStr">
        <is>
          <t>Нет в наличии</t>
        </is>
      </c>
      <c r="N215" s="68" t="inlineStr">
        <is>
          <t/>
        </is>
      </c>
      <c r="O215" s="69" t="n">
        <v>0</v>
      </c>
      <c r="P215" s="70" t="str">
        <f>ROUND(J215*O215, 2)</f>
      </c>
    </row>
    <row customHeight="1" ht="21" r="216">
      <c r="A216" s="55" t="inlineStr">
        <is>
          <t>Машины</t>
        </is>
      </c>
      <c r="B216" s="56" t="inlineStr">
        <is>
          <t>Автомодели 1:8</t>
        </is>
      </c>
      <c r="C216" s="57" t="inlineStr">
        <is>
          <t>Монстры</t>
        </is>
      </c>
      <c r="D216" s="58" t="inlineStr">
        <is>
          <t>TM505002</t>
        </is>
      </c>
      <c r="E216" s="59" t="inlineStr">
        <is>
          <t>4712758848679</t>
        </is>
      </c>
      <c r="F216" s="60" t="inlineStr">
        <is>
          <t>Монстр 1:8 Team Magic E6 Trooper 6S</t>
        </is>
      </c>
      <c r="G216" s="61" t="inlineStr">
        <is>
          <t>Team Magic</t>
        </is>
      </c>
      <c r="H216" s="62" t="inlineStr">
        <is>
          <t>https://distributions.com.ua/products/tm505002-monstr-1-8-team-magic-e6-trooper-6s</t>
        </is>
      </c>
      <c r="I216" s="63" t="n">
        <v>21500.0</v>
      </c>
      <c r="J216" s="64" t="n">
        <v>613.87</v>
      </c>
      <c r="K216" s="65" t="str">
        <f>ROUNDUP(ROUND($j$2*J216,2)/6,2)*6</f>
      </c>
      <c r="L216" s="66" t="inlineStr">
        <is>
          <t/>
        </is>
      </c>
      <c r="M216" s="67" t="inlineStr">
        <is>
          <t/>
        </is>
      </c>
      <c r="N216" s="68" t="inlineStr">
        <is>
          <t/>
        </is>
      </c>
      <c r="O216" s="69" t="n">
        <v>0</v>
      </c>
      <c r="P216" s="70" t="str">
        <f>ROUND(J216*O216, 2)</f>
      </c>
    </row>
    <row customHeight="1" ht="21" r="217">
      <c r="A217" s="55" t="inlineStr">
        <is>
          <t>Машины</t>
        </is>
      </c>
      <c r="B217" s="56" t="inlineStr">
        <is>
          <t>Автомодели 1:8</t>
        </is>
      </c>
      <c r="C217" s="57" t="inlineStr">
        <is>
          <t>Монстры</t>
        </is>
      </c>
      <c r="D217" s="58" t="inlineStr">
        <is>
          <t>TM505004</t>
        </is>
      </c>
      <c r="E217" s="59" t="inlineStr">
        <is>
          <t>4712758863177</t>
        </is>
      </c>
      <c r="F217" s="60" t="inlineStr">
        <is>
          <t>Монстр 1:8 Team Magic E6 Trooper II 4S</t>
        </is>
      </c>
      <c r="G217" s="61" t="inlineStr">
        <is>
          <t>Team Magic</t>
        </is>
      </c>
      <c r="H217" s="62" t="inlineStr">
        <is>
          <t>https://distributions.com.ua/products/tm505004-monstr-1-8-team-magic-e6-trooper-ii-4s</t>
        </is>
      </c>
      <c r="I217" s="63" t="n">
        <v>16800.0</v>
      </c>
      <c r="J217" s="64" t="n">
        <v>479.3</v>
      </c>
      <c r="K217" s="65" t="str">
        <f>ROUNDUP(ROUND($j$2*J217,2)/6,2)*6</f>
      </c>
      <c r="L217" s="66" t="inlineStr">
        <is>
          <t>Хит продаж!</t>
        </is>
      </c>
      <c r="M217" s="67" t="inlineStr">
        <is>
          <t/>
        </is>
      </c>
      <c r="N217" s="68" t="inlineStr">
        <is>
          <t/>
        </is>
      </c>
      <c r="O217" s="69" t="n">
        <v>0</v>
      </c>
      <c r="P217" s="70" t="str">
        <f>ROUND(J217*O217, 2)</f>
      </c>
    </row>
    <row customHeight="1" ht="21" r="218">
      <c r="A218" s="55" t="inlineStr">
        <is>
          <t>Машины</t>
        </is>
      </c>
      <c r="B218" s="56" t="inlineStr">
        <is>
          <t>Автомодели 1:8</t>
        </is>
      </c>
      <c r="C218" s="57" t="inlineStr">
        <is>
          <t>Монстры</t>
        </is>
      </c>
      <c r="D218" s="58" t="inlineStr">
        <is>
          <t>TM505005</t>
        </is>
      </c>
      <c r="E218" s="59" t="inlineStr">
        <is>
          <t>4712758861203</t>
        </is>
      </c>
      <c r="F218" s="60" t="inlineStr">
        <is>
          <t>Монстр 1:8 Team Magic E6 Trooper III 4S</t>
        </is>
      </c>
      <c r="G218" s="61" t="inlineStr">
        <is>
          <t>Team Magic</t>
        </is>
      </c>
      <c r="H218" s="62" t="inlineStr">
        <is>
          <t>https://distributions.com.ua/products/tm505005-monstr-1-8-team-magic-e6-trooper-iii-4s</t>
        </is>
      </c>
      <c r="I218" s="63" t="n">
        <v>19550.0</v>
      </c>
      <c r="J218" s="64" t="n">
        <v>558.05</v>
      </c>
      <c r="K218" s="65" t="str">
        <f>ROUNDUP(ROUND($j$2*J218,2)/6,2)*6</f>
      </c>
      <c r="L218" s="66" t="inlineStr">
        <is>
          <t/>
        </is>
      </c>
      <c r="M218" s="67" t="inlineStr">
        <is>
          <t/>
        </is>
      </c>
      <c r="N218" s="68" t="inlineStr">
        <is>
          <t/>
        </is>
      </c>
      <c r="O218" s="69" t="n">
        <v>0</v>
      </c>
      <c r="P218" s="70" t="str">
        <f>ROUND(J218*O218, 2)</f>
      </c>
    </row>
    <row customHeight="1" ht="21" r="219">
      <c r="A219" s="55" t="inlineStr">
        <is>
          <t>Машины</t>
        </is>
      </c>
      <c r="B219" s="56" t="inlineStr">
        <is>
          <t>Автомодели 1:8</t>
        </is>
      </c>
      <c r="C219" s="57" t="inlineStr">
        <is>
          <t>Монстры</t>
        </is>
      </c>
      <c r="D219" s="58" t="inlineStr">
        <is>
          <t>TM505006</t>
        </is>
      </c>
      <c r="E219" s="59" t="inlineStr">
        <is>
          <t>4712758867526</t>
        </is>
      </c>
      <c r="F219" s="60" t="inlineStr">
        <is>
          <t>Монстр 1:8 Team Magic E6 Trooper III BES KIT</t>
        </is>
      </c>
      <c r="G219" s="61" t="inlineStr">
        <is>
          <t>Team Magic</t>
        </is>
      </c>
      <c r="H219" s="62" t="inlineStr">
        <is>
          <t>https://distributions.com.ua/products/tm505006-monstr-1-8-team-magic-e6-trooper-iii-bes-kit</t>
        </is>
      </c>
      <c r="I219" s="63" t="n">
        <v>18350.0</v>
      </c>
      <c r="J219" s="64" t="n">
        <v>524.66</v>
      </c>
      <c r="K219" s="65" t="str">
        <f>ROUNDUP(ROUND($j$2*J219,2)/6,2)*6</f>
      </c>
      <c r="L219" s="66" t="inlineStr">
        <is>
          <t/>
        </is>
      </c>
      <c r="M219" s="67" t="inlineStr">
        <is>
          <t>Нет в наличии</t>
        </is>
      </c>
      <c r="N219" s="68" t="inlineStr">
        <is>
          <t/>
        </is>
      </c>
      <c r="O219" s="69" t="n">
        <v>0</v>
      </c>
      <c r="P219" s="70" t="str">
        <f>ROUND(J219*O219, 2)</f>
      </c>
    </row>
    <row customHeight="1" ht="21" r="220">
      <c r="A220" s="55" t="inlineStr">
        <is>
          <t>Машины</t>
        </is>
      </c>
      <c r="B220" s="56" t="inlineStr">
        <is>
          <t>Автомодели 1:8</t>
        </is>
      </c>
      <c r="C220" s="57" t="inlineStr">
        <is>
          <t>Монстры</t>
        </is>
      </c>
      <c r="D220" s="58" t="inlineStr">
        <is>
          <t>N8MTg</t>
        </is>
      </c>
      <c r="E220" s="59" t="inlineStr">
        <is>
          <t>2711787593439</t>
        </is>
      </c>
      <c r="F220" s="60" t="inlineStr">
        <is>
          <t>Радиоуправляемая модель Монстр 1:8 Himoto Cluster N8MT NITRO (зеленый)</t>
        </is>
      </c>
      <c r="G220" s="61" t="inlineStr">
        <is>
          <t>Himoto</t>
        </is>
      </c>
      <c r="H220" s="62" t="inlineStr">
        <is>
          <t>https://distributions.com.ua/products/1-8-himoto-cluster-n8mt</t>
        </is>
      </c>
      <c r="I220" s="63" t="n">
        <v>10950.0</v>
      </c>
      <c r="J220" s="64" t="n">
        <v>312.88</v>
      </c>
      <c r="K220" s="65" t="str">
        <f>ROUNDUP(ROUND($j$2*J220,2)/6,2)*6</f>
      </c>
      <c r="L220" s="66" t="inlineStr">
        <is>
          <t/>
        </is>
      </c>
      <c r="M220" s="67" t="inlineStr">
        <is>
          <t>Нет в наличии</t>
        </is>
      </c>
      <c r="N220" s="68" t="inlineStr">
        <is>
          <t/>
        </is>
      </c>
      <c r="O220" s="69" t="n">
        <v>0</v>
      </c>
      <c r="P220" s="70" t="str">
        <f>ROUND(J220*O220, 2)</f>
      </c>
    </row>
    <row customHeight="1" ht="21" r="221">
      <c r="A221" s="55" t="inlineStr">
        <is>
          <t>Машины</t>
        </is>
      </c>
      <c r="B221" s="56" t="inlineStr">
        <is>
          <t>Автомодели 1:8</t>
        </is>
      </c>
      <c r="C221" s="57" t="inlineStr">
        <is>
          <t>Монстры</t>
        </is>
      </c>
      <c r="D221" s="58" t="inlineStr">
        <is>
          <t>N8MTr</t>
        </is>
      </c>
      <c r="E221" s="59" t="inlineStr">
        <is>
          <t>2711934615182</t>
        </is>
      </c>
      <c r="F221" s="60" t="inlineStr">
        <is>
          <t>Радиоуправляемая модель Монстр 1:8 Himoto Cluster N8MT NITRO (красный)</t>
        </is>
      </c>
      <c r="G221" s="61" t="inlineStr">
        <is>
          <t>Himoto</t>
        </is>
      </c>
      <c r="H221" s="62" t="inlineStr">
        <is>
          <t>https://distributions.com.ua/products/1-8-himoto-cluster-n8mt1</t>
        </is>
      </c>
      <c r="I221" s="63" t="n">
        <v>10950.0</v>
      </c>
      <c r="J221" s="64" t="n">
        <v>312.88</v>
      </c>
      <c r="K221" s="65" t="str">
        <f>ROUNDUP(ROUND($j$2*J221,2)/6,2)*6</f>
      </c>
      <c r="L221" s="66" t="inlineStr">
        <is>
          <t/>
        </is>
      </c>
      <c r="M221" s="67" t="inlineStr">
        <is>
          <t>Нет в наличии</t>
        </is>
      </c>
      <c r="N221" s="68" t="inlineStr">
        <is>
          <t/>
        </is>
      </c>
      <c r="O221" s="69" t="n">
        <v>0</v>
      </c>
      <c r="P221" s="70" t="str">
        <f>ROUND(J221*O221, 2)</f>
      </c>
    </row>
    <row customHeight="1" ht="21" r="222">
      <c r="A222" s="55" t="inlineStr">
        <is>
          <t>Машины</t>
        </is>
      </c>
      <c r="B222" s="56" t="inlineStr">
        <is>
          <t>Автомодели 1:8</t>
        </is>
      </c>
      <c r="C222" s="57" t="inlineStr">
        <is>
          <t>Монстры</t>
        </is>
      </c>
      <c r="D222" s="58" t="inlineStr">
        <is>
          <t>MegaE8MTLg</t>
        </is>
      </c>
      <c r="E222" s="59" t="inlineStr">
        <is>
          <t>2711972131545</t>
        </is>
      </c>
      <c r="F222" s="60" t="inlineStr">
        <is>
          <t>Радиоуправляемая модель Монстр 1:8 Himoto Raider MegaE8MTL Brushless (зеленый)</t>
        </is>
      </c>
      <c r="G222" s="61" t="inlineStr">
        <is>
          <t>Himoto</t>
        </is>
      </c>
      <c r="H222" s="62" t="inlineStr">
        <is>
          <t>https://distributions.com.ua/products/himoto-raider-brushless-megae8mtl-1-8</t>
        </is>
      </c>
      <c r="I222" s="63" t="n">
        <v>11400.0</v>
      </c>
      <c r="J222" s="64" t="n">
        <v>326.19</v>
      </c>
      <c r="K222" s="65" t="str">
        <f>ROUNDUP(ROUND($j$2*J222,2)/6,2)*6</f>
      </c>
      <c r="L222" s="66" t="inlineStr">
        <is>
          <t/>
        </is>
      </c>
      <c r="M222" s="67" t="inlineStr">
        <is>
          <t>Нет в наличии</t>
        </is>
      </c>
      <c r="N222" s="68" t="inlineStr">
        <is>
          <t/>
        </is>
      </c>
      <c r="O222" s="69" t="n">
        <v>0</v>
      </c>
      <c r="P222" s="70" t="str">
        <f>ROUND(J222*O222, 2)</f>
      </c>
    </row>
    <row customHeight="1" ht="21" r="223">
      <c r="A223" s="55" t="inlineStr">
        <is>
          <t>Машины</t>
        </is>
      </c>
      <c r="B223" s="56" t="inlineStr">
        <is>
          <t>Автомодели 1:8</t>
        </is>
      </c>
      <c r="C223" s="57" t="inlineStr">
        <is>
          <t>Монстры</t>
        </is>
      </c>
      <c r="D223" s="58" t="inlineStr">
        <is>
          <t>MegaE8MTLr</t>
        </is>
      </c>
      <c r="E223" s="59" t="inlineStr">
        <is>
          <t>2711211719961</t>
        </is>
      </c>
      <c r="F223" s="60" t="inlineStr">
        <is>
          <t>Радиоуправляемая модель Монстр 1:8 Himoto Raider MegaE8MTL Brushless (красный)</t>
        </is>
      </c>
      <c r="G223" s="61" t="inlineStr">
        <is>
          <t>Himoto</t>
        </is>
      </c>
      <c r="H223" s="62" t="inlineStr">
        <is>
          <t>https://distributions.com.ua/products/himoto-raider-brushless-megae8mtl-1-81</t>
        </is>
      </c>
      <c r="I223" s="63" t="n">
        <v>11400.0</v>
      </c>
      <c r="J223" s="64" t="n">
        <v>326.19</v>
      </c>
      <c r="K223" s="65" t="str">
        <f>ROUNDUP(ROUND($j$2*J223,2)/6,2)*6</f>
      </c>
      <c r="L223" s="66" t="inlineStr">
        <is>
          <t/>
        </is>
      </c>
      <c r="M223" s="67" t="inlineStr">
        <is>
          <t>Нет в наличии</t>
        </is>
      </c>
      <c r="N223" s="68" t="inlineStr">
        <is>
          <t/>
        </is>
      </c>
      <c r="O223" s="69" t="n">
        <v>0</v>
      </c>
      <c r="P223" s="70" t="str">
        <f>ROUND(J223*O223, 2)</f>
      </c>
    </row>
    <row customHeight="1" ht="21" r="224">
      <c r="A224" s="55" t="inlineStr">
        <is>
          <t>Машины</t>
        </is>
      </c>
      <c r="B224" s="56" t="inlineStr">
        <is>
          <t>Автомодели 1:8</t>
        </is>
      </c>
      <c r="C224" s="57" t="inlineStr">
        <is>
          <t>Багги</t>
        </is>
      </c>
      <c r="D224" s="58" t="inlineStr">
        <is>
          <t>TM560011-BK</t>
        </is>
      </c>
      <c r="E224" s="59" t="inlineStr">
        <is>
          <t>4712758867403</t>
        </is>
      </c>
      <c r="F224" s="60" t="inlineStr">
        <is>
          <t>Багги 1:8 Team Magic B8ER (черный)</t>
        </is>
      </c>
      <c r="G224" s="61" t="inlineStr">
        <is>
          <t>Team Magic</t>
        </is>
      </c>
      <c r="H224" s="62" t="inlineStr">
        <is>
          <t>https://distributions.com.ua/products/tm560011-bk-baggi-1-8-team-magic-b8er-chernyj</t>
        </is>
      </c>
      <c r="I224" s="63" t="n">
        <v>13000.0</v>
      </c>
      <c r="J224" s="64" t="n">
        <v>371.95</v>
      </c>
      <c r="K224" s="65" t="str">
        <f>ROUNDUP(ROUND($j$2*J224,2)/6,2)*6</f>
      </c>
      <c r="L224" s="66" t="inlineStr">
        <is>
          <t/>
        </is>
      </c>
      <c r="M224" s="67" t="inlineStr">
        <is>
          <t>Наличие уточняйте</t>
        </is>
      </c>
      <c r="N224" s="68" t="inlineStr">
        <is>
          <t/>
        </is>
      </c>
      <c r="O224" s="69" t="n">
        <v>0</v>
      </c>
      <c r="P224" s="70" t="str">
        <f>ROUND(J224*O224, 2)</f>
      </c>
    </row>
    <row customHeight="1" ht="21" r="225">
      <c r="A225" s="55" t="inlineStr">
        <is>
          <t>Машины</t>
        </is>
      </c>
      <c r="B225" s="56" t="inlineStr">
        <is>
          <t>Автомодели 1:8</t>
        </is>
      </c>
      <c r="C225" s="57" t="inlineStr">
        <is>
          <t>Багги</t>
        </is>
      </c>
      <c r="D225" s="58" t="inlineStr">
        <is>
          <t>N8XBg</t>
        </is>
      </c>
      <c r="E225" s="59" t="inlineStr">
        <is>
          <t>2711976647226</t>
        </is>
      </c>
      <c r="F225" s="60" t="inlineStr">
        <is>
          <t>Радиоуправляемая модель Багги 1:8 Himoto Firestorm N8XB NITRO (зеленый)</t>
        </is>
      </c>
      <c r="G225" s="61" t="inlineStr">
        <is>
          <t>Himoto</t>
        </is>
      </c>
      <c r="H225" s="62" t="inlineStr">
        <is>
          <t>https://distributions.com.ua/products/1-8-himoto-firestorm-n8xb</t>
        </is>
      </c>
      <c r="I225" s="63" t="n">
        <v>10700.0</v>
      </c>
      <c r="J225" s="64" t="n">
        <v>305.76</v>
      </c>
      <c r="K225" s="65" t="str">
        <f>ROUNDUP(ROUND($j$2*J225,2)/6,2)*6</f>
      </c>
      <c r="L225" s="66" t="inlineStr">
        <is>
          <t/>
        </is>
      </c>
      <c r="M225" s="67" t="inlineStr">
        <is>
          <t>Наличие уточняйте</t>
        </is>
      </c>
      <c r="N225" s="68" t="inlineStr">
        <is>
          <t/>
        </is>
      </c>
      <c r="O225" s="69" t="n">
        <v>0</v>
      </c>
      <c r="P225" s="70" t="str">
        <f>ROUND(J225*O225, 2)</f>
      </c>
    </row>
    <row customHeight="1" ht="21" r="226">
      <c r="A226" s="55" t="inlineStr">
        <is>
          <t>Машины</t>
        </is>
      </c>
      <c r="B226" s="56" t="inlineStr">
        <is>
          <t>Автомодели 1:8</t>
        </is>
      </c>
      <c r="C226" s="57" t="inlineStr">
        <is>
          <t>Багги</t>
        </is>
      </c>
      <c r="D226" s="58" t="inlineStr">
        <is>
          <t>MegaE8XBLg</t>
        </is>
      </c>
      <c r="E226" s="59" t="inlineStr">
        <is>
          <t>2711499672569</t>
        </is>
      </c>
      <c r="F226" s="60" t="inlineStr">
        <is>
          <t>Радиоуправляемая модель Багги 1:8 Himoto Shootout MegaE8XBL Brushless (зеленый)</t>
        </is>
      </c>
      <c r="G226" s="61" t="inlineStr">
        <is>
          <t>Himoto</t>
        </is>
      </c>
      <c r="H226" s="62" t="inlineStr">
        <is>
          <t>https://distributions.com.ua/products/himoto-shootout-brushless-megae8xbl-1-8</t>
        </is>
      </c>
      <c r="I226" s="63" t="n">
        <v>10450.0</v>
      </c>
      <c r="J226" s="64" t="n">
        <v>297.92</v>
      </c>
      <c r="K226" s="65" t="str">
        <f>ROUNDUP(ROUND($j$2*J226,2)/6,2)*6</f>
      </c>
      <c r="L226" s="66" t="inlineStr">
        <is>
          <t/>
        </is>
      </c>
      <c r="M226" s="67" t="inlineStr">
        <is>
          <t/>
        </is>
      </c>
      <c r="N226" s="68" t="inlineStr">
        <is>
          <t/>
        </is>
      </c>
      <c r="O226" s="69" t="n">
        <v>0</v>
      </c>
      <c r="P226" s="70" t="str">
        <f>ROUND(J226*O226, 2)</f>
      </c>
    </row>
    <row customHeight="1" ht="21" r="227">
      <c r="A227" s="55" t="inlineStr">
        <is>
          <t>Машины</t>
        </is>
      </c>
      <c r="B227" s="56" t="inlineStr">
        <is>
          <t>Автомодели 1:8</t>
        </is>
      </c>
      <c r="C227" s="57" t="inlineStr">
        <is>
          <t>Багги</t>
        </is>
      </c>
      <c r="D227" s="58" t="inlineStr">
        <is>
          <t>MegaE8XBLr</t>
        </is>
      </c>
      <c r="E227" s="59" t="inlineStr">
        <is>
          <t>2711951984568</t>
        </is>
      </c>
      <c r="F227" s="60" t="inlineStr">
        <is>
          <t>Радиоуправляемая модель Багги 1:8 Himoto Shootout MegaE8XBL Brushless (красный)</t>
        </is>
      </c>
      <c r="G227" s="61" t="inlineStr">
        <is>
          <t>Himoto</t>
        </is>
      </c>
      <c r="H227" s="62" t="inlineStr">
        <is>
          <t>https://distributions.com.ua/products/himoto-shootout-brushless-megae8xbl-1-81</t>
        </is>
      </c>
      <c r="I227" s="63" t="n">
        <v>10450.0</v>
      </c>
      <c r="J227" s="64" t="n">
        <v>297.92</v>
      </c>
      <c r="K227" s="65" t="str">
        <f>ROUNDUP(ROUND($j$2*J227,2)/6,2)*6</f>
      </c>
      <c r="L227" s="66" t="inlineStr">
        <is>
          <t/>
        </is>
      </c>
      <c r="M227" s="67" t="inlineStr">
        <is>
          <t/>
        </is>
      </c>
      <c r="N227" s="68" t="inlineStr">
        <is>
          <t/>
        </is>
      </c>
      <c r="O227" s="69" t="n">
        <v>0</v>
      </c>
      <c r="P227" s="70" t="str">
        <f>ROUND(J227*O227, 2)</f>
      </c>
    </row>
    <row customHeight="1" ht="21" r="228">
      <c r="A228" s="55" t="inlineStr">
        <is>
          <t>Машины</t>
        </is>
      </c>
      <c r="B228" s="56" t="inlineStr">
        <is>
          <t>Автомодели 1:8</t>
        </is>
      </c>
      <c r="C228" s="57" t="inlineStr">
        <is>
          <t>Трагги</t>
        </is>
      </c>
      <c r="D228" s="58" t="inlineStr">
        <is>
          <t>MegaE8XTLg</t>
        </is>
      </c>
      <c r="E228" s="59" t="inlineStr">
        <is>
          <t>2711691499841</t>
        </is>
      </c>
      <c r="F228" s="60" t="inlineStr">
        <is>
          <t>Радиоуправляемая модель Трагги 1:8 Himoto Ziege MegaE8XTL Brushless (зеленый)</t>
        </is>
      </c>
      <c r="G228" s="61" t="inlineStr">
        <is>
          <t>Himoto</t>
        </is>
      </c>
      <c r="H228" s="62" t="inlineStr">
        <is>
          <t>https://distributions.com.ua/products/himoto-ziege-brushless-megae8xtl-1-8</t>
        </is>
      </c>
      <c r="I228" s="63" t="n">
        <v>11400.0</v>
      </c>
      <c r="J228" s="64" t="n">
        <v>326.19</v>
      </c>
      <c r="K228" s="65" t="str">
        <f>ROUNDUP(ROUND($j$2*J228,2)/6,2)*6</f>
      </c>
      <c r="L228" s="66" t="inlineStr">
        <is>
          <t/>
        </is>
      </c>
      <c r="M228" s="67" t="inlineStr">
        <is>
          <t/>
        </is>
      </c>
      <c r="N228" s="68" t="inlineStr">
        <is>
          <t/>
        </is>
      </c>
      <c r="O228" s="69" t="n">
        <v>0</v>
      </c>
      <c r="P228" s="70" t="str">
        <f>ROUND(J228*O228, 2)</f>
      </c>
    </row>
    <row customHeight="1" ht="21" r="229">
      <c r="A229" s="55" t="inlineStr">
        <is>
          <t>Машины</t>
        </is>
      </c>
      <c r="B229" s="56" t="inlineStr">
        <is>
          <t>Автомодели 1:8</t>
        </is>
      </c>
      <c r="C229" s="57" t="inlineStr">
        <is>
          <t>Трагги</t>
        </is>
      </c>
      <c r="D229" s="58" t="inlineStr">
        <is>
          <t>MegaE8XTLr</t>
        </is>
      </c>
      <c r="E229" s="59" t="inlineStr">
        <is>
          <t>2711442548668</t>
        </is>
      </c>
      <c r="F229" s="60" t="inlineStr">
        <is>
          <t>Радиоуправляемая модель Трагги 1:8 Himoto Ziege MegaE8XTL Brushless (красный)</t>
        </is>
      </c>
      <c r="G229" s="61" t="inlineStr">
        <is>
          <t>Himoto</t>
        </is>
      </c>
      <c r="H229" s="62" t="inlineStr">
        <is>
          <t>https://distributions.com.ua/products/himoto-ziege-brushless-megae8xtl-1-81</t>
        </is>
      </c>
      <c r="I229" s="63" t="n">
        <v>11400.0</v>
      </c>
      <c r="J229" s="64" t="n">
        <v>326.19</v>
      </c>
      <c r="K229" s="65" t="str">
        <f>ROUNDUP(ROUND($j$2*J229,2)/6,2)*6</f>
      </c>
      <c r="L229" s="66" t="inlineStr">
        <is>
          <t/>
        </is>
      </c>
      <c r="M229" s="67" t="inlineStr">
        <is>
          <t/>
        </is>
      </c>
      <c r="N229" s="68" t="inlineStr">
        <is>
          <t/>
        </is>
      </c>
      <c r="O229" s="69" t="n">
        <v>0</v>
      </c>
      <c r="P229" s="70" t="str">
        <f>ROUND(J229*O229, 2)</f>
      </c>
    </row>
    <row customHeight="1" ht="21" r="230">
      <c r="A230" s="55" t="inlineStr">
        <is>
          <t>Машины</t>
        </is>
      </c>
      <c r="B230" s="56" t="inlineStr">
        <is>
          <t>Автомодели 1:8</t>
        </is>
      </c>
      <c r="C230" s="57" t="inlineStr">
        <is>
          <t>Шорт-корс</t>
        </is>
      </c>
      <c r="D230" s="58" t="inlineStr">
        <is>
          <t>MegaE8SCLg</t>
        </is>
      </c>
      <c r="E230" s="59" t="inlineStr">
        <is>
          <t>2711834115287</t>
        </is>
      </c>
      <c r="F230" s="60" t="inlineStr">
        <is>
          <t>Радиоуправляемая модель Шорт 1:8 Himoto Mayhem MegaE8SCL Brushless (зеленый)</t>
        </is>
      </c>
      <c r="G230" s="61" t="inlineStr">
        <is>
          <t>Himoto</t>
        </is>
      </c>
      <c r="H230" s="62" t="inlineStr">
        <is>
          <t>https://distributions.com.ua/products/himoto-mayhem-brushless-megae8scl-1-8</t>
        </is>
      </c>
      <c r="I230" s="63" t="n">
        <v>11050.0</v>
      </c>
      <c r="J230" s="64" t="n">
        <v>315.17</v>
      </c>
      <c r="K230" s="65" t="str">
        <f>ROUNDUP(ROUND($j$2*J230,2)/6,2)*6</f>
      </c>
      <c r="L230" s="66" t="inlineStr">
        <is>
          <t/>
        </is>
      </c>
      <c r="M230" s="67" t="inlineStr">
        <is>
          <t>Наличие уточняйте</t>
        </is>
      </c>
      <c r="N230" s="68" t="inlineStr">
        <is>
          <t/>
        </is>
      </c>
      <c r="O230" s="69" t="n">
        <v>0</v>
      </c>
      <c r="P230" s="70" t="str">
        <f>ROUND(J230*O230, 2)</f>
      </c>
    </row>
    <row customHeight="1" ht="21" r="231">
      <c r="A231" s="55" t="inlineStr">
        <is>
          <t>Машины</t>
        </is>
      </c>
      <c r="B231" s="56" t="inlineStr">
        <is>
          <t>Автомодели 1:8</t>
        </is>
      </c>
      <c r="C231" s="57" t="inlineStr">
        <is>
          <t>Шорт-корс</t>
        </is>
      </c>
      <c r="D231" s="58" t="inlineStr">
        <is>
          <t>MegaE8SCLr</t>
        </is>
      </c>
      <c r="E231" s="59" t="inlineStr">
        <is>
          <t>2711439761988</t>
        </is>
      </c>
      <c r="F231" s="60" t="inlineStr">
        <is>
          <t>Радиоуправляемая модель Шорт 1:8 Himoto Mayhem MegaE8SCL Brushless (красный)</t>
        </is>
      </c>
      <c r="G231" s="61" t="inlineStr">
        <is>
          <t>Himoto</t>
        </is>
      </c>
      <c r="H231" s="62" t="inlineStr">
        <is>
          <t>https://distributions.com.ua/products/himoto-mayhem-brushless-megae8scl-1-81</t>
        </is>
      </c>
      <c r="I231" s="63" t="n">
        <v>11050.0</v>
      </c>
      <c r="J231" s="64" t="n">
        <v>315.17</v>
      </c>
      <c r="K231" s="65" t="str">
        <f>ROUNDUP(ROUND($j$2*J231,2)/6,2)*6</f>
      </c>
      <c r="L231" s="66" t="inlineStr">
        <is>
          <t/>
        </is>
      </c>
      <c r="M231" s="67" t="inlineStr">
        <is>
          <t>Наличие уточняйте</t>
        </is>
      </c>
      <c r="N231" s="68" t="inlineStr">
        <is>
          <t/>
        </is>
      </c>
      <c r="O231" s="69" t="n">
        <v>0</v>
      </c>
      <c r="P231" s="70" t="str">
        <f>ROUND(J231*O231, 2)</f>
      </c>
    </row>
    <row customHeight="1" ht="21" r="232">
      <c r="A232" s="55" t="inlineStr">
        <is>
          <t>Вертолёты</t>
        </is>
      </c>
      <c r="B232" s="56" t="inlineStr">
        <is>
          <t>1 Канальные</t>
        </is>
      </c>
      <c r="C232" s="57" t="inlineStr">
        <is>
          <t>Летающие тарелки</t>
        </is>
      </c>
      <c r="D232" s="58" t="inlineStr">
        <is>
          <t>MJ-906</t>
        </is>
      </c>
      <c r="E232" s="59" t="inlineStr">
        <is>
          <t>2711398861774</t>
        </is>
      </c>
      <c r="F232" s="60" t="inlineStr">
        <is>
          <t>Игрушка Летающая тарелка на радиоуправлении MJ UFO</t>
        </is>
      </c>
      <c r="G232" s="61" t="inlineStr">
        <is>
          <t>MJ</t>
        </is>
      </c>
      <c r="H232" s="62" t="inlineStr">
        <is>
          <t>https://distributions.com.ua/products/mj-906-letajuschaja-tarelka-r-u-mj-ufo</t>
        </is>
      </c>
      <c r="I232" s="63" t="n">
        <v>340.0</v>
      </c>
      <c r="J232" s="64" t="n">
        <v>8.35</v>
      </c>
      <c r="K232" s="65" t="str">
        <f>ROUNDUP(ROUND($j$2*J232,2)/6,2)*6</f>
      </c>
      <c r="L232" s="66" t="inlineStr">
        <is>
          <t/>
        </is>
      </c>
      <c r="M232" s="67" t="inlineStr">
        <is>
          <t/>
        </is>
      </c>
      <c r="N232" s="68" t="inlineStr">
        <is>
          <t/>
        </is>
      </c>
      <c r="O232" s="69" t="n">
        <v>0</v>
      </c>
      <c r="P232" s="70" t="str">
        <f>ROUND(J232*O232, 2)</f>
      </c>
    </row>
    <row customHeight="1" ht="21" r="233">
      <c r="A233" s="55" t="inlineStr">
        <is>
          <t>Вертолёты</t>
        </is>
      </c>
      <c r="B233" s="56" t="inlineStr">
        <is>
          <t>3-4 Канальные</t>
        </is>
      </c>
      <c r="C233" s="57" t="inlineStr">
        <is>
          <t>Микро</t>
        </is>
      </c>
      <c r="D233" s="58" t="inlineStr">
        <is>
          <t>GWT-9928o</t>
        </is>
      </c>
      <c r="E233" s="59" t="inlineStr">
        <is>
          <t>2711531266749</t>
        </is>
      </c>
      <c r="F233" s="60" t="inlineStr">
        <is>
          <t>Вертолёт 4-к микро на радиоуправлении Xieda 9928 (оранжевый)</t>
        </is>
      </c>
      <c r="G233" s="61" t="inlineStr">
        <is>
          <t>Great Wall Toys</t>
        </is>
      </c>
      <c r="H233" s="62" t="inlineStr">
        <is>
          <t>https://distributions.com.ua/products/4-2-4ghz-xieda-99281</t>
        </is>
      </c>
      <c r="I233" s="63" t="n">
        <v>1650.0</v>
      </c>
      <c r="J233" s="64" t="n">
        <v>44.97</v>
      </c>
      <c r="K233" s="65" t="str">
        <f>ROUNDUP(ROUND($j$2*J233,2)/6,2)*6</f>
      </c>
      <c r="L233" s="66" t="inlineStr">
        <is>
          <t>Архивный</t>
        </is>
      </c>
      <c r="M233" s="67" t="inlineStr">
        <is>
          <t/>
        </is>
      </c>
      <c r="N233" s="68" t="inlineStr">
        <is>
          <t/>
        </is>
      </c>
      <c r="O233" s="69" t="n">
        <v>0</v>
      </c>
      <c r="P233" s="70" t="str">
        <f>ROUND(J233*O233, 2)</f>
      </c>
    </row>
    <row customHeight="1" ht="21" r="234">
      <c r="A234" s="55" t="inlineStr">
        <is>
          <t>Вертолёты</t>
        </is>
      </c>
      <c r="B234" s="56" t="inlineStr">
        <is>
          <t>3-4 Канальные</t>
        </is>
      </c>
      <c r="C234" s="57" t="inlineStr">
        <is>
          <t>Микро</t>
        </is>
      </c>
      <c r="D234" s="58" t="inlineStr">
        <is>
          <t>GWT-9928b</t>
        </is>
      </c>
      <c r="E234" s="59" t="inlineStr">
        <is>
          <t>2711274254522</t>
        </is>
      </c>
      <c r="F234" s="60" t="inlineStr">
        <is>
          <t>Вертолёт 4-к микро на радиоуправлении Xieda 9928 (синий)</t>
        </is>
      </c>
      <c r="G234" s="61" t="inlineStr">
        <is>
          <t>Great Wall Toys</t>
        </is>
      </c>
      <c r="H234" s="62" t="inlineStr">
        <is>
          <t>https://distributions.com.ua/products/4-2-4ghz-xieda-9928</t>
        </is>
      </c>
      <c r="I234" s="63" t="n">
        <v>1650.0</v>
      </c>
      <c r="J234" s="64" t="n">
        <v>44.97</v>
      </c>
      <c r="K234" s="65" t="str">
        <f>ROUNDUP(ROUND($j$2*J234,2)/6,2)*6</f>
      </c>
      <c r="L234" s="66" t="inlineStr">
        <is>
          <t>Архивный</t>
        </is>
      </c>
      <c r="M234" s="67" t="inlineStr">
        <is>
          <t/>
        </is>
      </c>
      <c r="N234" s="68" t="inlineStr">
        <is>
          <t/>
        </is>
      </c>
      <c r="O234" s="69" t="n">
        <v>0</v>
      </c>
      <c r="P234" s="70" t="str">
        <f>ROUND(J234*O234, 2)</f>
      </c>
    </row>
    <row customHeight="1" ht="21" r="235">
      <c r="A235" s="55" t="inlineStr">
        <is>
          <t>Вертолёты</t>
        </is>
      </c>
      <c r="B235" s="56" t="inlineStr">
        <is>
          <t>3-4 Канальные</t>
        </is>
      </c>
      <c r="C235" s="57" t="inlineStr">
        <is>
          <t>Микро</t>
        </is>
      </c>
      <c r="D235" s="58" t="inlineStr">
        <is>
          <t>WL-S929g</t>
        </is>
      </c>
      <c r="E235" s="59" t="inlineStr">
        <is>
          <t>2711912271997</t>
        </is>
      </c>
      <c r="F235" s="60" t="inlineStr">
        <is>
          <t>Вертолёт на радиоуправлении 3-к WL Toys S929 с автопилотом (зеленый)</t>
        </is>
      </c>
      <c r="G235" s="61" t="inlineStr">
        <is>
          <t>WL Toys</t>
        </is>
      </c>
      <c r="H235" s="62" t="inlineStr">
        <is>
          <t>https://distributions.com.ua/products/3-wl-toys-s9291</t>
        </is>
      </c>
      <c r="I235" s="63" t="n">
        <v>770.0</v>
      </c>
      <c r="J235" s="64" t="n">
        <v>19.8</v>
      </c>
      <c r="K235" s="65" t="str">
        <f>ROUNDUP(ROUND($j$2*J235,2)/6,2)*6</f>
      </c>
      <c r="L235" s="66" t="inlineStr">
        <is>
          <t/>
        </is>
      </c>
      <c r="M235" s="67" t="inlineStr">
        <is>
          <t>Нет в наличии</t>
        </is>
      </c>
      <c r="N235" s="68" t="inlineStr">
        <is>
          <t/>
        </is>
      </c>
      <c r="O235" s="69" t="n">
        <v>0</v>
      </c>
      <c r="P235" s="70" t="str">
        <f>ROUND(J235*O235, 2)</f>
      </c>
    </row>
    <row customHeight="1" ht="21" r="236">
      <c r="A236" s="55" t="inlineStr">
        <is>
          <t>Вертолёты</t>
        </is>
      </c>
      <c r="B236" s="56" t="inlineStr">
        <is>
          <t>3-4 Канальные</t>
        </is>
      </c>
      <c r="C236" s="57" t="inlineStr">
        <is>
          <t>Микро</t>
        </is>
      </c>
      <c r="D236" s="58" t="inlineStr">
        <is>
          <t>WL-S929r</t>
        </is>
      </c>
      <c r="E236" s="59" t="inlineStr">
        <is>
          <t>2711212396567</t>
        </is>
      </c>
      <c r="F236" s="60" t="inlineStr">
        <is>
          <t>Вертолёт на радиоуправлении 3-к WL Toys S929 с автопилотом (красный)</t>
        </is>
      </c>
      <c r="G236" s="61" t="inlineStr">
        <is>
          <t>WL Toys</t>
        </is>
      </c>
      <c r="H236" s="62" t="inlineStr">
        <is>
          <t>https://distributions.com.ua/products/3-wl-toys-s929</t>
        </is>
      </c>
      <c r="I236" s="63" t="n">
        <v>770.0</v>
      </c>
      <c r="J236" s="64" t="n">
        <v>19.8</v>
      </c>
      <c r="K236" s="65" t="str">
        <f>ROUNDUP(ROUND($j$2*J236,2)/6,2)*6</f>
      </c>
      <c r="L236" s="66" t="inlineStr">
        <is>
          <t/>
        </is>
      </c>
      <c r="M236" s="67" t="inlineStr">
        <is>
          <t/>
        </is>
      </c>
      <c r="N236" s="68" t="inlineStr">
        <is>
          <t/>
        </is>
      </c>
      <c r="O236" s="69" t="n">
        <v>0</v>
      </c>
      <c r="P236" s="70" t="str">
        <f>ROUND(J236*O236, 2)</f>
      </c>
    </row>
    <row customHeight="1" ht="21" r="237">
      <c r="A237" s="55" t="inlineStr">
        <is>
          <t>Вертолёты</t>
        </is>
      </c>
      <c r="B237" s="56" t="inlineStr">
        <is>
          <t>3-4 Канальные</t>
        </is>
      </c>
      <c r="C237" s="57" t="inlineStr">
        <is>
          <t>Микро</t>
        </is>
      </c>
      <c r="D237" s="58" t="inlineStr">
        <is>
          <t>WL-S929b</t>
        </is>
      </c>
      <c r="E237" s="59" t="inlineStr">
        <is>
          <t>2711625277255</t>
        </is>
      </c>
      <c r="F237" s="60" t="inlineStr">
        <is>
          <t>Вертолёт на радиоуправлении 3-к WL Toys S929 с автопилотом (синий)</t>
        </is>
      </c>
      <c r="G237" s="61" t="inlineStr">
        <is>
          <t>WL Toys</t>
        </is>
      </c>
      <c r="H237" s="62" t="inlineStr">
        <is>
          <t>https://distributions.com.ua/products/3-wl-toys-s9292</t>
        </is>
      </c>
      <c r="I237" s="63" t="n">
        <v>770.0</v>
      </c>
      <c r="J237" s="64" t="n">
        <v>19.8</v>
      </c>
      <c r="K237" s="65" t="str">
        <f>ROUNDUP(ROUND($j$2*J237,2)/6,2)*6</f>
      </c>
      <c r="L237" s="66" t="inlineStr">
        <is>
          <t/>
        </is>
      </c>
      <c r="M237" s="67" t="inlineStr">
        <is>
          <t>Заканчивается</t>
        </is>
      </c>
      <c r="N237" s="68" t="inlineStr">
        <is>
          <t/>
        </is>
      </c>
      <c r="O237" s="69" t="n">
        <v>0</v>
      </c>
      <c r="P237" s="70" t="str">
        <f>ROUND(J237*O237, 2)</f>
      </c>
    </row>
    <row customHeight="1" ht="21" r="238">
      <c r="A238" s="55" t="inlineStr">
        <is>
          <t>Вертолёты</t>
        </is>
      </c>
      <c r="B238" s="56" t="inlineStr">
        <is>
          <t>3-4 Канальные</t>
        </is>
      </c>
      <c r="C238" s="57" t="inlineStr">
        <is>
          <t>Микро</t>
        </is>
      </c>
      <c r="D238" s="58" t="inlineStr">
        <is>
          <t>WL-V319o</t>
        </is>
      </c>
      <c r="E238" s="59" t="inlineStr">
        <is>
          <t>2711392451445</t>
        </is>
      </c>
      <c r="F238" s="60" t="inlineStr">
        <is>
          <t>Вертолёт на радиоуправлении 3-к WL Toys V319 SPRAY водяная пушка (оранжевый)</t>
        </is>
      </c>
      <c r="G238" s="61" t="inlineStr">
        <is>
          <t>WL Toys</t>
        </is>
      </c>
      <c r="H238" s="62" t="inlineStr">
        <is>
          <t>https://distributions.com.ua/products/3-wl-toys-v319-spray1</t>
        </is>
      </c>
      <c r="I238" s="63" t="n">
        <v>840.0</v>
      </c>
      <c r="J238" s="64" t="n">
        <v>21.7</v>
      </c>
      <c r="K238" s="65" t="str">
        <f>ROUNDUP(ROUND($j$2*J238,2)/6,2)*6</f>
      </c>
      <c r="L238" s="66" t="inlineStr">
        <is>
          <t/>
        </is>
      </c>
      <c r="M238" s="67" t="inlineStr">
        <is>
          <t/>
        </is>
      </c>
      <c r="N238" s="68" t="inlineStr">
        <is>
          <t/>
        </is>
      </c>
      <c r="O238" s="69" t="n">
        <v>0</v>
      </c>
      <c r="P238" s="70" t="str">
        <f>ROUND(J238*O238, 2)</f>
      </c>
    </row>
    <row customHeight="1" ht="21" r="239">
      <c r="A239" s="55" t="inlineStr">
        <is>
          <t>Вертолёты</t>
        </is>
      </c>
      <c r="B239" s="56" t="inlineStr">
        <is>
          <t>3-4 Канальные</t>
        </is>
      </c>
      <c r="C239" s="57" t="inlineStr">
        <is>
          <t>Микро</t>
        </is>
      </c>
      <c r="D239" s="58" t="inlineStr">
        <is>
          <t>WL-V319b</t>
        </is>
      </c>
      <c r="E239" s="59" t="inlineStr">
        <is>
          <t>2711541585496</t>
        </is>
      </c>
      <c r="F239" s="60" t="inlineStr">
        <is>
          <t>Вертолёт на радиоуправлении 3-к WL Toys V319 SPRAY водяная пушка (синий)</t>
        </is>
      </c>
      <c r="G239" s="61" t="inlineStr">
        <is>
          <t>WL Toys</t>
        </is>
      </c>
      <c r="H239" s="62" t="inlineStr">
        <is>
          <t>https://distributions.com.ua/products/3-wl-toys-v319-spray</t>
        </is>
      </c>
      <c r="I239" s="63" t="n">
        <v>840.0</v>
      </c>
      <c r="J239" s="64" t="n">
        <v>21.7</v>
      </c>
      <c r="K239" s="65" t="str">
        <f>ROUNDUP(ROUND($j$2*J239,2)/6,2)*6</f>
      </c>
      <c r="L239" s="66" t="inlineStr">
        <is>
          <t/>
        </is>
      </c>
      <c r="M239" s="67" t="inlineStr">
        <is>
          <t>Заканчивается</t>
        </is>
      </c>
      <c r="N239" s="68" t="inlineStr">
        <is>
          <t/>
        </is>
      </c>
      <c r="O239" s="69" t="n">
        <v>0</v>
      </c>
      <c r="P239" s="70" t="str">
        <f>ROUND(J239*O239, 2)</f>
      </c>
    </row>
    <row customHeight="1" ht="21" r="240">
      <c r="A240" s="55" t="inlineStr">
        <is>
          <t>Вертолёты</t>
        </is>
      </c>
      <c r="B240" s="56" t="inlineStr">
        <is>
          <t>3-4 Канальные</t>
        </is>
      </c>
      <c r="C240" s="57" t="inlineStr">
        <is>
          <t>Микро</t>
        </is>
      </c>
      <c r="D240" s="58" t="inlineStr">
        <is>
          <t>WL-V757g</t>
        </is>
      </c>
      <c r="E240" s="59" t="inlineStr">
        <is>
          <t>2711614992138</t>
        </is>
      </c>
      <c r="F240" s="60" t="inlineStr">
        <is>
          <t>Вертолёт на радиоуправлении 3-к WL Toys V757 BUBBLE мыльные пузыри (зелёный)</t>
        </is>
      </c>
      <c r="G240" s="61" t="inlineStr">
        <is>
          <t>WL Toys</t>
        </is>
      </c>
      <c r="H240" s="62" t="inlineStr">
        <is>
          <t>https://distributions.com.ua/products/3-wl-toys-v757-bubble1</t>
        </is>
      </c>
      <c r="I240" s="63" t="n">
        <v>880.0</v>
      </c>
      <c r="J240" s="64" t="n">
        <v>22.53</v>
      </c>
      <c r="K240" s="65" t="str">
        <f>ROUNDUP(ROUND($j$2*J240,2)/6,2)*6</f>
      </c>
      <c r="L240" s="66" t="inlineStr">
        <is>
          <t/>
        </is>
      </c>
      <c r="M240" s="67" t="inlineStr">
        <is>
          <t>Нет в наличии</t>
        </is>
      </c>
      <c r="N240" s="68" t="inlineStr">
        <is>
          <t/>
        </is>
      </c>
      <c r="O240" s="69" t="n">
        <v>0</v>
      </c>
      <c r="P240" s="70" t="str">
        <f>ROUND(J240*O240, 2)</f>
      </c>
    </row>
    <row customHeight="1" ht="21" r="241">
      <c r="A241" s="55" t="inlineStr">
        <is>
          <t>Вертолёты</t>
        </is>
      </c>
      <c r="B241" s="56" t="inlineStr">
        <is>
          <t>3-4 Канальные</t>
        </is>
      </c>
      <c r="C241" s="57" t="inlineStr">
        <is>
          <t>Микро</t>
        </is>
      </c>
      <c r="D241" s="58" t="inlineStr">
        <is>
          <t>WL-V757r</t>
        </is>
      </c>
      <c r="E241" s="59" t="inlineStr">
        <is>
          <t>2711987521485</t>
        </is>
      </c>
      <c r="F241" s="60" t="inlineStr">
        <is>
          <t>Вертолёт на радиоуправлении 3-к WL Toys V757 BUBBLE мыльные пузыри (красный)</t>
        </is>
      </c>
      <c r="G241" s="61" t="inlineStr">
        <is>
          <t>WL Toys</t>
        </is>
      </c>
      <c r="H241" s="62" t="inlineStr">
        <is>
          <t>https://distributions.com.ua/products/3-wl-toys-v757-bubble2</t>
        </is>
      </c>
      <c r="I241" s="63" t="n">
        <v>880.0</v>
      </c>
      <c r="J241" s="64" t="n">
        <v>22.53</v>
      </c>
      <c r="K241" s="65" t="str">
        <f>ROUNDUP(ROUND($j$2*J241,2)/6,2)*6</f>
      </c>
      <c r="L241" s="66" t="inlineStr">
        <is>
          <t/>
        </is>
      </c>
      <c r="M241" s="67" t="inlineStr">
        <is>
          <t>Нет в наличии</t>
        </is>
      </c>
      <c r="N241" s="68" t="inlineStr">
        <is>
          <t/>
        </is>
      </c>
      <c r="O241" s="69" t="n">
        <v>0</v>
      </c>
      <c r="P241" s="70" t="str">
        <f>ROUND(J241*O241, 2)</f>
      </c>
    </row>
    <row customHeight="1" ht="21" r="242">
      <c r="A242" s="55" t="inlineStr">
        <is>
          <t>Вертолёты</t>
        </is>
      </c>
      <c r="B242" s="56" t="inlineStr">
        <is>
          <t>3-4 Канальные</t>
        </is>
      </c>
      <c r="C242" s="57" t="inlineStr">
        <is>
          <t>Микро</t>
        </is>
      </c>
      <c r="D242" s="58" t="inlineStr">
        <is>
          <t>WL-V757b</t>
        </is>
      </c>
      <c r="E242" s="59" t="inlineStr">
        <is>
          <t>2711496265719</t>
        </is>
      </c>
      <c r="F242" s="60" t="inlineStr">
        <is>
          <t>Вертолёт на радиоуправлении 3-к WL Toys V757 BUBBLE мыльные пузыри (синий)</t>
        </is>
      </c>
      <c r="G242" s="61" t="inlineStr">
        <is>
          <t>WL Toys</t>
        </is>
      </c>
      <c r="H242" s="62" t="inlineStr">
        <is>
          <t>https://distributions.com.ua/products/3-wl-toys-v757-bubble</t>
        </is>
      </c>
      <c r="I242" s="63" t="n">
        <v>880.0</v>
      </c>
      <c r="J242" s="64" t="n">
        <v>22.53</v>
      </c>
      <c r="K242" s="65" t="str">
        <f>ROUNDUP(ROUND($j$2*J242,2)/6,2)*6</f>
      </c>
      <c r="L242" s="66" t="inlineStr">
        <is>
          <t/>
        </is>
      </c>
      <c r="M242" s="67" t="inlineStr">
        <is>
          <t>Наличие уточняйте</t>
        </is>
      </c>
      <c r="N242" s="68" t="inlineStr">
        <is>
          <t/>
        </is>
      </c>
      <c r="O242" s="69" t="n">
        <v>0</v>
      </c>
      <c r="P242" s="70" t="str">
        <f>ROUND(J242*O242, 2)</f>
      </c>
    </row>
    <row customHeight="1" ht="21" r="243">
      <c r="A243" s="55" t="inlineStr">
        <is>
          <t>Вертолёты</t>
        </is>
      </c>
      <c r="B243" s="56" t="inlineStr">
        <is>
          <t>3-4 Канальные</t>
        </is>
      </c>
      <c r="C243" s="57" t="inlineStr">
        <is>
          <t>Большие</t>
        </is>
      </c>
      <c r="D243" s="58" t="inlineStr">
        <is>
          <t>WL-V912</t>
        </is>
      </c>
      <c r="E243" s="59" t="inlineStr">
        <is>
          <t>2711233754117</t>
        </is>
      </c>
      <c r="F243" s="60" t="inlineStr">
        <is>
          <t>Вертолёт на радиоуправлении 4-к большой WL Toys V912 Sky Dancer</t>
        </is>
      </c>
      <c r="G243" s="61" t="inlineStr">
        <is>
          <t>WL Toys</t>
        </is>
      </c>
      <c r="H243" s="62" t="inlineStr">
        <is>
          <t>https://distributions.com.ua/products/4-2-4ghz-wl-toys-v912-sky-dancer</t>
        </is>
      </c>
      <c r="I243" s="63" t="n">
        <v>2550.0</v>
      </c>
      <c r="J243" s="64" t="n">
        <v>66.14</v>
      </c>
      <c r="K243" s="65" t="str">
        <f>ROUNDUP(ROUND($j$2*J243,2)/6,2)*6</f>
      </c>
      <c r="L243" s="66" t="inlineStr">
        <is>
          <t/>
        </is>
      </c>
      <c r="M243" s="67" t="inlineStr">
        <is>
          <t/>
        </is>
      </c>
      <c r="N243" s="68" t="inlineStr">
        <is>
          <t/>
        </is>
      </c>
      <c r="O243" s="69" t="n">
        <v>0</v>
      </c>
      <c r="P243" s="70" t="str">
        <f>ROUND(J243*O243, 2)</f>
      </c>
    </row>
    <row customHeight="1" ht="21" r="244">
      <c r="A244" s="55" t="inlineStr">
        <is>
          <t>Вертолёты</t>
        </is>
      </c>
      <c r="B244" s="56" t="inlineStr">
        <is>
          <t>3-4 Канальные</t>
        </is>
      </c>
      <c r="C244" s="57" t="inlineStr">
        <is>
          <t>Большие</t>
        </is>
      </c>
      <c r="D244" s="58" t="inlineStr">
        <is>
          <t>WL-V913</t>
        </is>
      </c>
      <c r="E244" s="59" t="inlineStr">
        <is>
          <t>2711182268895</t>
        </is>
      </c>
      <c r="F244" s="60" t="inlineStr">
        <is>
          <t>Вертолёт на радиоуправлении 4-к большой WL Toys V913 Sky Leader</t>
        </is>
      </c>
      <c r="G244" s="61" t="inlineStr">
        <is>
          <t>WL Toys</t>
        </is>
      </c>
      <c r="H244" s="62" t="inlineStr">
        <is>
          <t>https://distributions.com.ua/products/4-2-4ghz-wl-toys-v913-sky-leader</t>
        </is>
      </c>
      <c r="I244" s="63" t="n">
        <v>3400.0</v>
      </c>
      <c r="J244" s="64" t="n">
        <v>87.64</v>
      </c>
      <c r="K244" s="65" t="str">
        <f>ROUNDUP(ROUND($j$2*J244,2)/6,2)*6</f>
      </c>
      <c r="L244" s="66" t="inlineStr">
        <is>
          <t/>
        </is>
      </c>
      <c r="M244" s="67" t="inlineStr">
        <is>
          <t/>
        </is>
      </c>
      <c r="N244" s="68" t="inlineStr">
        <is>
          <t/>
        </is>
      </c>
      <c r="O244" s="69" t="n">
        <v>0</v>
      </c>
      <c r="P244" s="70" t="str">
        <f>ROUND(J244*O244, 2)</f>
      </c>
    </row>
    <row customHeight="1" ht="21" r="245">
      <c r="A245" s="55" t="inlineStr">
        <is>
          <t>Вертолёты</t>
        </is>
      </c>
      <c r="B245" s="56" t="inlineStr">
        <is>
          <t>Пилотажные</t>
        </is>
      </c>
      <c r="C245" s="57" t="inlineStr">
        <is>
          <t>Мини и микро</t>
        </is>
      </c>
      <c r="D245" s="58" t="inlineStr">
        <is>
          <t>WL-V922b</t>
        </is>
      </c>
      <c r="E245" s="59" t="inlineStr">
        <is>
          <t>2711865423191</t>
        </is>
      </c>
      <c r="F245" s="60" t="inlineStr">
        <is>
          <t>Вертолёт 3D на радиоуправлении микро WL Toys V922 FBL (синий)</t>
        </is>
      </c>
      <c r="G245" s="61" t="inlineStr">
        <is>
          <t>WL Toys</t>
        </is>
      </c>
      <c r="H245" s="62" t="inlineStr">
        <is>
          <t>https://distributions.com.ua/products/3d-2-4ghz-wl-toys-v922-fbl1</t>
        </is>
      </c>
      <c r="I245" s="63" t="n">
        <v>2550.0</v>
      </c>
      <c r="J245" s="64" t="n">
        <v>72.58</v>
      </c>
      <c r="K245" s="65" t="str">
        <f>ROUNDUP(ROUND($j$2*J245,2)/6,2)*6</f>
      </c>
      <c r="L245" s="66" t="inlineStr">
        <is>
          <t>Снижена цена</t>
        </is>
      </c>
      <c r="M245" s="67" t="inlineStr">
        <is>
          <t>Наличие уточняйте</t>
        </is>
      </c>
      <c r="N245" s="68" t="inlineStr">
        <is>
          <t/>
        </is>
      </c>
      <c r="O245" s="69" t="n">
        <v>0</v>
      </c>
      <c r="P245" s="70" t="str">
        <f>ROUND(J245*O245, 2)</f>
      </c>
    </row>
    <row customHeight="1" ht="21" r="246">
      <c r="A246" s="55" t="inlineStr">
        <is>
          <t>Вертолёты</t>
        </is>
      </c>
      <c r="B246" s="56" t="inlineStr">
        <is>
          <t>Пилотажные</t>
        </is>
      </c>
      <c r="C246" s="57" t="inlineStr">
        <is>
          <t>Мини и микро</t>
        </is>
      </c>
      <c r="D246" s="58" t="inlineStr">
        <is>
          <t>WL-V931r</t>
        </is>
      </c>
      <c r="E246" s="59" t="inlineStr">
        <is>
          <t>2711985952380</t>
        </is>
      </c>
      <c r="F246" s="60" t="inlineStr">
        <is>
          <t>Вертолёт 3D на радиоуправлении микро WL Toys V931 FBL бесколлекторный (красный)</t>
        </is>
      </c>
      <c r="G246" s="61" t="inlineStr">
        <is>
          <t>WL Toys</t>
        </is>
      </c>
      <c r="H246" s="62" t="inlineStr">
        <is>
          <t>https://distributions.com.ua/products/wl-v931r-vertoljot-3d-mikro-2-4ghz-wl-toys-v931-fbl-beskollektornyj-krasnyj</t>
        </is>
      </c>
      <c r="I246" s="63" t="n">
        <v>3900.0</v>
      </c>
      <c r="J246" s="64" t="n">
        <v>107.74</v>
      </c>
      <c r="K246" s="65" t="str">
        <f>ROUNDUP(ROUND($j$2*J246,2)/6,2)*6</f>
      </c>
      <c r="L246" s="66" t="inlineStr">
        <is>
          <t>Снижена цена</t>
        </is>
      </c>
      <c r="M246" s="67" t="inlineStr">
        <is>
          <t/>
        </is>
      </c>
      <c r="N246" s="68" t="inlineStr">
        <is>
          <t/>
        </is>
      </c>
      <c r="O246" s="69" t="n">
        <v>0</v>
      </c>
      <c r="P246" s="70" t="str">
        <f>ROUND(J246*O246, 2)</f>
      </c>
    </row>
    <row customHeight="1" ht="21" r="247">
      <c r="A247" s="55" t="inlineStr">
        <is>
          <t>Вертолёты</t>
        </is>
      </c>
      <c r="B247" s="56" t="inlineStr">
        <is>
          <t>Пилотажные</t>
        </is>
      </c>
      <c r="C247" s="57" t="inlineStr">
        <is>
          <t>Мини и микро</t>
        </is>
      </c>
      <c r="D247" s="58" t="inlineStr">
        <is>
          <t>WL-V977</t>
        </is>
      </c>
      <c r="E247" s="59" t="inlineStr">
        <is>
          <t>2711538581449</t>
        </is>
      </c>
      <c r="F247" s="60" t="inlineStr">
        <is>
          <t>Вертолёт 3D на радиоуправлении микро WL Toys V977 FBL бесколлекторный</t>
        </is>
      </c>
      <c r="G247" s="61" t="inlineStr">
        <is>
          <t>WL Toys</t>
        </is>
      </c>
      <c r="H247" s="62" t="inlineStr">
        <is>
          <t>https://distributions.com.ua/products/wl-v977-vertoljot-3d-mikro-2-4ghz-wl-toys-v977-fbl-beskollektornyj</t>
        </is>
      </c>
      <c r="I247" s="63" t="n">
        <v>4200.0</v>
      </c>
      <c r="J247" s="64" t="n">
        <v>114.85</v>
      </c>
      <c r="K247" s="65" t="str">
        <f>ROUNDUP(ROUND($j$2*J247,2)/6,2)*6</f>
      </c>
      <c r="L247" s="66" t="inlineStr">
        <is>
          <t/>
        </is>
      </c>
      <c r="M247" s="67" t="inlineStr">
        <is>
          <t>Наличие уточняйте</t>
        </is>
      </c>
      <c r="N247" s="68" t="inlineStr">
        <is>
          <t/>
        </is>
      </c>
      <c r="O247" s="69" t="n">
        <v>0</v>
      </c>
      <c r="P247" s="70" t="str">
        <f>ROUND(J247*O247, 2)</f>
      </c>
    </row>
    <row customHeight="1" ht="21" r="248">
      <c r="A248" s="55" t="inlineStr">
        <is>
          <t>Вертолёты</t>
        </is>
      </c>
      <c r="B248" s="56" t="inlineStr">
        <is>
          <t>Пилотажные</t>
        </is>
      </c>
      <c r="C248" s="57" t="inlineStr">
        <is>
          <t>450-й Класс</t>
        </is>
      </c>
      <c r="D248" s="58" t="inlineStr">
        <is>
          <t>TL20006-B</t>
        </is>
      </c>
      <c r="E248" s="59" t="inlineStr">
        <is>
          <t>2711686964927</t>
        </is>
      </c>
      <c r="F248" s="60" t="inlineStr">
        <is>
          <t>Модель вертолёта Tarot 450PRO V2 FBL в комплектации KIT (TL20006-B)</t>
        </is>
      </c>
      <c r="G248" s="61" t="inlineStr">
        <is>
          <t>Tarot</t>
        </is>
      </c>
      <c r="H248" s="62" t="inlineStr">
        <is>
          <t>https://distributions.com.ua/products/tl20006-b-model-vertoljota-tarot-450pro-v2-fbl-v-komplektatsii-kit-tl20006-b</t>
        </is>
      </c>
      <c r="I248" s="63" t="n">
        <v>4900.0</v>
      </c>
      <c r="J248" s="64" t="n">
        <v>140.66</v>
      </c>
      <c r="K248" s="65" t="str">
        <f>ROUNDUP(ROUND($j$2*J248,2)/6,2)*6</f>
      </c>
      <c r="L248" s="66" t="inlineStr">
        <is>
          <t/>
        </is>
      </c>
      <c r="M248" s="67" t="inlineStr">
        <is>
          <t/>
        </is>
      </c>
      <c r="N248" s="68" t="inlineStr">
        <is>
          <t/>
        </is>
      </c>
      <c r="O248" s="69" t="n">
        <v>0</v>
      </c>
      <c r="P248" s="70" t="str">
        <f>ROUND(J248*O248, 2)</f>
      </c>
    </row>
    <row customHeight="1" ht="21" r="249">
      <c r="A249" s="55" t="inlineStr">
        <is>
          <t>Мультикоптеры</t>
        </is>
      </c>
      <c r="B249" s="56" t="inlineStr">
        <is>
          <t>Игрушки</t>
        </is>
      </c>
      <c r="C249" s="57" t="inlineStr">
        <is>
          <t>Нано</t>
        </is>
      </c>
      <c r="D249" s="58" t="inlineStr">
        <is>
          <t>CX-10p</t>
        </is>
      </c>
      <c r="E249" s="59" t="inlineStr">
        <is>
          <t>2711995323613</t>
        </is>
      </c>
      <c r="F249" s="60" t="inlineStr">
        <is>
          <t>Квадрокоптер нано Cheerson CX-10 (розовый)</t>
        </is>
      </c>
      <c r="G249" s="61" t="inlineStr">
        <is>
          <t>Cheerson</t>
        </is>
      </c>
      <c r="H249" s="62" t="inlineStr">
        <is>
          <t>https://distributions.com.ua/products/cx-10p-kvadrokopter-nano-r-u-2-4ghz-cheerson-cx10-rozovyj</t>
        </is>
      </c>
      <c r="I249" s="63" t="n">
        <v>760.0</v>
      </c>
      <c r="J249" s="64" t="n">
        <v>19.53</v>
      </c>
      <c r="K249" s="65" t="str">
        <f>ROUNDUP(ROUND($j$2*J249,2)/6,2)*6</f>
      </c>
      <c r="L249" s="66" t="inlineStr">
        <is>
          <t/>
        </is>
      </c>
      <c r="M249" s="67" t="inlineStr">
        <is>
          <t/>
        </is>
      </c>
      <c r="N249" s="68" t="inlineStr">
        <is>
          <t/>
        </is>
      </c>
      <c r="O249" s="69" t="n">
        <v>0</v>
      </c>
      <c r="P249" s="70" t="str">
        <f>ROUND(J249*O249, 2)</f>
      </c>
    </row>
    <row customHeight="1" ht="21" r="250">
      <c r="A250" s="55" t="inlineStr">
        <is>
          <t>Мультикоптеры</t>
        </is>
      </c>
      <c r="B250" s="56" t="inlineStr">
        <is>
          <t>Игрушки</t>
        </is>
      </c>
      <c r="C250" s="57" t="inlineStr">
        <is>
          <t>Нано</t>
        </is>
      </c>
      <c r="D250" s="58" t="inlineStr">
        <is>
          <t>CX-10b</t>
        </is>
      </c>
      <c r="E250" s="59" t="inlineStr">
        <is>
          <t>2711732741472</t>
        </is>
      </c>
      <c r="F250" s="60" t="inlineStr">
        <is>
          <t>Квадрокоптер нано Cheerson CX-10 (синий)</t>
        </is>
      </c>
      <c r="G250" s="61" t="inlineStr">
        <is>
          <t>Cheerson</t>
        </is>
      </c>
      <c r="H250" s="62" t="inlineStr">
        <is>
          <t>https://distributions.com.ua/products/cx-10b-kvadrokopter-nano-r-u-2-4ghz-cheerson-cx-10-sinij</t>
        </is>
      </c>
      <c r="I250" s="63" t="n">
        <v>760.0</v>
      </c>
      <c r="J250" s="64" t="n">
        <v>19.53</v>
      </c>
      <c r="K250" s="65" t="str">
        <f>ROUNDUP(ROUND($j$2*J250,2)/6,2)*6</f>
      </c>
      <c r="L250" s="66" t="inlineStr">
        <is>
          <t>Снят с производства</t>
        </is>
      </c>
      <c r="M250" s="67" t="inlineStr">
        <is>
          <t/>
        </is>
      </c>
      <c r="N250" s="68" t="inlineStr">
        <is>
          <t/>
        </is>
      </c>
      <c r="O250" s="69" t="n">
        <v>0</v>
      </c>
      <c r="P250" s="70" t="str">
        <f>ROUND(J250*O250, 2)</f>
      </c>
    </row>
    <row customHeight="1" ht="21" r="251">
      <c r="A251" s="55" t="inlineStr">
        <is>
          <t>Мультикоптеры</t>
        </is>
      </c>
      <c r="B251" s="56" t="inlineStr">
        <is>
          <t>Игрушки</t>
        </is>
      </c>
      <c r="C251" s="57" t="inlineStr">
        <is>
          <t>Нано</t>
        </is>
      </c>
      <c r="D251" s="58" t="inlineStr">
        <is>
          <t>CX-10WD-TXb</t>
        </is>
      </c>
      <c r="E251" s="59" t="inlineStr">
        <is>
          <t>2711462693751</t>
        </is>
      </c>
      <c r="F251" s="60" t="inlineStr">
        <is>
          <t>Квадрокоптер нано р/у Cheerson CX-10WD-TX с камерой Wi-Fi (бежевый)   </t>
        </is>
      </c>
      <c r="G251" s="61" t="inlineStr">
        <is>
          <t>Cheerson</t>
        </is>
      </c>
      <c r="H251" s="62" t="inlineStr">
        <is>
          <t>https://distributions.com.ua/products/cx-10wd-txb-kvadrokopter-nano-r-u-cheerson-cx-10wd-tx-s-kameroj-wi-fi-bezhevyj</t>
        </is>
      </c>
      <c r="I251" s="63" t="n">
        <v>1750.0</v>
      </c>
      <c r="J251" s="64" t="n">
        <v>46.13</v>
      </c>
      <c r="K251" s="65" t="str">
        <f>ROUNDUP(ROUND($j$2*J251,2)/6,2)*6</f>
      </c>
      <c r="L251" s="66" t="inlineStr">
        <is>
          <t>Снижена цена</t>
        </is>
      </c>
      <c r="M251" s="67" t="inlineStr">
        <is>
          <t/>
        </is>
      </c>
      <c r="N251" s="68" t="inlineStr">
        <is>
          <t/>
        </is>
      </c>
      <c r="O251" s="69" t="n">
        <v>0</v>
      </c>
      <c r="P251" s="70" t="str">
        <f>ROUND(J251*O251, 2)</f>
      </c>
    </row>
    <row customHeight="1" ht="21" r="252">
      <c r="A252" s="55" t="inlineStr">
        <is>
          <t>Мультикоптеры</t>
        </is>
      </c>
      <c r="B252" s="56" t="inlineStr">
        <is>
          <t>Игрушки</t>
        </is>
      </c>
      <c r="C252" s="57" t="inlineStr">
        <is>
          <t>Нано</t>
        </is>
      </c>
      <c r="D252" s="58" t="inlineStr">
        <is>
          <t>CX-10WD-TXp</t>
        </is>
      </c>
      <c r="E252" s="59" t="inlineStr">
        <is>
          <t>2711889974983</t>
        </is>
      </c>
      <c r="F252" s="60" t="inlineStr">
        <is>
          <t>Квадрокоптер нано р/у Cheerson CX-10WD-TX с камерой Wi-Fi (розовый) </t>
        </is>
      </c>
      <c r="G252" s="61" t="inlineStr">
        <is>
          <t>Cheerson</t>
        </is>
      </c>
      <c r="H252" s="62" t="inlineStr">
        <is>
          <t>https://distributions.com.ua/products/cx-10wd-txp-kvadrokopter-nano-r-u-cheerson-cx-10wd-tx-s-kameroj-wi-fi-rozovyj</t>
        </is>
      </c>
      <c r="I252" s="63" t="n">
        <v>1750.0</v>
      </c>
      <c r="J252" s="64" t="n">
        <v>46.13</v>
      </c>
      <c r="K252" s="65" t="str">
        <f>ROUNDUP(ROUND($j$2*J252,2)/6,2)*6</f>
      </c>
      <c r="L252" s="66" t="inlineStr">
        <is>
          <t>Снижена цена</t>
        </is>
      </c>
      <c r="M252" s="67" t="inlineStr">
        <is>
          <t/>
        </is>
      </c>
      <c r="N252" s="68" t="inlineStr">
        <is>
          <t/>
        </is>
      </c>
      <c r="O252" s="69" t="n">
        <v>0</v>
      </c>
      <c r="P252" s="70" t="str">
        <f>ROUND(J252*O252, 2)</f>
      </c>
    </row>
    <row customHeight="1" ht="21" r="253">
      <c r="A253" s="55" t="inlineStr">
        <is>
          <t>Мультикоптеры</t>
        </is>
      </c>
      <c r="B253" s="56" t="inlineStr">
        <is>
          <t>Игрушки</t>
        </is>
      </c>
      <c r="C253" s="57" t="inlineStr">
        <is>
          <t>Нано</t>
        </is>
      </c>
      <c r="D253" s="58" t="inlineStr">
        <is>
          <t>CX-10WD-TXg</t>
        </is>
      </c>
      <c r="E253" s="59" t="inlineStr">
        <is>
          <t>2711329172993</t>
        </is>
      </c>
      <c r="F253" s="60" t="inlineStr">
        <is>
          <t>Квадрокоптер нано р/у Cheerson CX-10WD-TX с камерой Wi-Fi (серый)  </t>
        </is>
      </c>
      <c r="G253" s="61" t="inlineStr">
        <is>
          <t>Cheerson</t>
        </is>
      </c>
      <c r="H253" s="62" t="inlineStr">
        <is>
          <t>https://distributions.com.ua/products/cx-10wd-txg-kvadrokopter-nano-r-u-cheerson-cx-10wd-tx-s-kameroj-wi-fi-seryj</t>
        </is>
      </c>
      <c r="I253" s="63" t="n">
        <v>1750.0</v>
      </c>
      <c r="J253" s="64" t="n">
        <v>46.13</v>
      </c>
      <c r="K253" s="65" t="str">
        <f>ROUNDUP(ROUND($j$2*J253,2)/6,2)*6</f>
      </c>
      <c r="L253" s="66" t="inlineStr">
        <is>
          <t>Снижена цена</t>
        </is>
      </c>
      <c r="M253" s="67" t="inlineStr">
        <is>
          <t/>
        </is>
      </c>
      <c r="N253" s="68" t="inlineStr">
        <is>
          <t/>
        </is>
      </c>
      <c r="O253" s="69" t="n">
        <v>0</v>
      </c>
      <c r="P253" s="70" t="str">
        <f>ROUND(J253*O253, 2)</f>
      </c>
    </row>
    <row customHeight="1" ht="21" r="254">
      <c r="A254" s="55" t="inlineStr">
        <is>
          <t>Мультикоптеры</t>
        </is>
      </c>
      <c r="B254" s="56" t="inlineStr">
        <is>
          <t>Игрушки</t>
        </is>
      </c>
      <c r="C254" s="57" t="inlineStr">
        <is>
          <t>Нано</t>
        </is>
      </c>
      <c r="D254" s="58" t="inlineStr">
        <is>
          <t>CX-10Co</t>
        </is>
      </c>
      <c r="E254" s="59" t="inlineStr">
        <is>
          <t>2711158533293</t>
        </is>
      </c>
      <c r="F254" s="60" t="inlineStr">
        <is>
          <t>Квадрокоптер с камерой Cheerson CX-10C нано (оранжевый)</t>
        </is>
      </c>
      <c r="G254" s="61" t="inlineStr">
        <is>
          <t>Cheerson</t>
        </is>
      </c>
      <c r="H254" s="62" t="inlineStr">
        <is>
          <t>https://distributions.com.ua/products/cx-10co-kvadrokopter-nano-r-u-cheerson-cx-10c-s-kameroj-oranzhevyj</t>
        </is>
      </c>
      <c r="I254" s="63" t="n">
        <v>980.0</v>
      </c>
      <c r="J254" s="64" t="n">
        <v>25.93</v>
      </c>
      <c r="K254" s="65" t="str">
        <f>ROUNDUP(ROUND($j$2*J254,2)/6,2)*6</f>
      </c>
      <c r="L254" s="66" t="inlineStr">
        <is>
          <t>Снижена цена</t>
        </is>
      </c>
      <c r="M254" s="67" t="inlineStr">
        <is>
          <t/>
        </is>
      </c>
      <c r="N254" s="68" t="inlineStr">
        <is>
          <t/>
        </is>
      </c>
      <c r="O254" s="69" t="n">
        <v>0</v>
      </c>
      <c r="P254" s="70" t="str">
        <f>ROUND(J254*O254, 2)</f>
      </c>
    </row>
    <row customHeight="1" ht="21" r="255">
      <c r="A255" s="55" t="inlineStr">
        <is>
          <t>Мультикоптеры</t>
        </is>
      </c>
      <c r="B255" s="56" t="inlineStr">
        <is>
          <t>Игрушки</t>
        </is>
      </c>
      <c r="C255" s="57" t="inlineStr">
        <is>
          <t>Нано</t>
        </is>
      </c>
      <c r="D255" s="58" t="inlineStr">
        <is>
          <t>CX-10Wb</t>
        </is>
      </c>
      <c r="E255" s="59" t="inlineStr">
        <is>
          <t>2711255284777</t>
        </is>
      </c>
      <c r="F255" s="60" t="inlineStr">
        <is>
          <t>Квадрокоптер с камерой Wi-Fi Cheerson CX-10W нано (бежевый)</t>
        </is>
      </c>
      <c r="G255" s="61" t="inlineStr">
        <is>
          <t>Cheerson</t>
        </is>
      </c>
      <c r="H255" s="62" t="inlineStr">
        <is>
          <t>https://distributions.com.ua/products/cx-10wb-kvadrokopter-nano-wi-fi-cheerson-cx-10c-s-kameroj-bezhevyj</t>
        </is>
      </c>
      <c r="I255" s="63" t="n">
        <v>1300.0</v>
      </c>
      <c r="J255" s="64" t="n">
        <v>34.48</v>
      </c>
      <c r="K255" s="65" t="str">
        <f>ROUNDUP(ROUND($j$2*J255,2)/6,2)*6</f>
      </c>
      <c r="L255" s="66" t="inlineStr">
        <is>
          <t>Снижена цена</t>
        </is>
      </c>
      <c r="M255" s="67" t="inlineStr">
        <is>
          <t/>
        </is>
      </c>
      <c r="N255" s="68" t="inlineStr">
        <is>
          <t/>
        </is>
      </c>
      <c r="O255" s="69" t="n">
        <v>0</v>
      </c>
      <c r="P255" s="70" t="str">
        <f>ROUND(J255*O255, 2)</f>
      </c>
    </row>
    <row customHeight="1" ht="21" r="256">
      <c r="A256" s="55" t="inlineStr">
        <is>
          <t>Мультикоптеры</t>
        </is>
      </c>
      <c r="B256" s="56" t="inlineStr">
        <is>
          <t>Игрушки</t>
        </is>
      </c>
      <c r="C256" s="57" t="inlineStr">
        <is>
          <t>Нано</t>
        </is>
      </c>
      <c r="D256" s="58" t="inlineStr">
        <is>
          <t>CX-10Wp</t>
        </is>
      </c>
      <c r="E256" s="59" t="inlineStr">
        <is>
          <t>2711763484256</t>
        </is>
      </c>
      <c r="F256" s="60" t="inlineStr">
        <is>
          <t>Квадрокоптер с камерой Wi-Fi Cheerson CX-10W нано (розовый)</t>
        </is>
      </c>
      <c r="G256" s="61" t="inlineStr">
        <is>
          <t>Cheerson</t>
        </is>
      </c>
      <c r="H256" s="62" t="inlineStr">
        <is>
          <t>https://distributions.com.ua/products/cx-10wp-kvadrokopter-nano-wi-fi-cheerson-cx-10c-s-kameroj-rozovyj</t>
        </is>
      </c>
      <c r="I256" s="63" t="n">
        <v>1300.0</v>
      </c>
      <c r="J256" s="64" t="n">
        <v>34.48</v>
      </c>
      <c r="K256" s="65" t="str">
        <f>ROUNDUP(ROUND($j$2*J256,2)/6,2)*6</f>
      </c>
      <c r="L256" s="66" t="inlineStr">
        <is>
          <t>Снижена цена</t>
        </is>
      </c>
      <c r="M256" s="67" t="inlineStr">
        <is>
          <t/>
        </is>
      </c>
      <c r="N256" s="68" t="inlineStr">
        <is>
          <t/>
        </is>
      </c>
      <c r="O256" s="69" t="n">
        <v>0</v>
      </c>
      <c r="P256" s="70" t="str">
        <f>ROUND(J256*O256, 2)</f>
      </c>
    </row>
    <row customHeight="1" ht="21" r="257">
      <c r="A257" s="55" t="inlineStr">
        <is>
          <t>Мультикоптеры</t>
        </is>
      </c>
      <c r="B257" s="56" t="inlineStr">
        <is>
          <t>Игрушки</t>
        </is>
      </c>
      <c r="C257" s="57" t="inlineStr">
        <is>
          <t>Нано</t>
        </is>
      </c>
      <c r="D257" s="58" t="inlineStr">
        <is>
          <t>CX-10Wg</t>
        </is>
      </c>
      <c r="E257" s="59" t="inlineStr">
        <is>
          <t>2711776236163</t>
        </is>
      </c>
      <c r="F257" s="60" t="inlineStr">
        <is>
          <t>Квадрокоптер с камерой Wi-Fi Cheerson CX-10W нано (серый)</t>
        </is>
      </c>
      <c r="G257" s="61" t="inlineStr">
        <is>
          <t>Cheerson</t>
        </is>
      </c>
      <c r="H257" s="62" t="inlineStr">
        <is>
          <t>https://distributions.com.ua/products/cx-10wg-kvadrokopter-nano-wi-fi-cheerson-cx-10c-s-kameroj-seryj</t>
        </is>
      </c>
      <c r="I257" s="63" t="n">
        <v>1300.0</v>
      </c>
      <c r="J257" s="64" t="n">
        <v>34.48</v>
      </c>
      <c r="K257" s="65" t="str">
        <f>ROUNDUP(ROUND($j$2*J257,2)/6,2)*6</f>
      </c>
      <c r="L257" s="66" t="inlineStr">
        <is>
          <t>Снижена цена</t>
        </is>
      </c>
      <c r="M257" s="67" t="inlineStr">
        <is>
          <t/>
        </is>
      </c>
      <c r="N257" s="68" t="inlineStr">
        <is>
          <t/>
        </is>
      </c>
      <c r="O257" s="69" t="n">
        <v>0</v>
      </c>
      <c r="P257" s="70" t="str">
        <f>ROUND(J257*O257, 2)</f>
      </c>
    </row>
    <row customHeight="1" ht="21" r="258">
      <c r="A258" s="55" t="inlineStr">
        <is>
          <t>Мультикоптеры</t>
        </is>
      </c>
      <c r="B258" s="56" t="inlineStr">
        <is>
          <t>Игрушки</t>
        </is>
      </c>
      <c r="C258" s="57" t="inlineStr">
        <is>
          <t>Мини</t>
        </is>
      </c>
      <c r="D258" s="58" t="inlineStr">
        <is>
          <t>CX-60</t>
        </is>
      </c>
      <c r="E258" s="59" t="inlineStr">
        <is>
          <t>2711899163629</t>
        </is>
      </c>
      <c r="F258" s="60" t="inlineStr">
        <is>
          <t>Бой квадрокоптеров WiFi Cheerson CX-60 Air Dominator для iOS</t>
        </is>
      </c>
      <c r="G258" s="61" t="inlineStr">
        <is>
          <t>Cheerson</t>
        </is>
      </c>
      <c r="H258" s="62" t="inlineStr">
        <is>
          <t>https://distributions.com.ua/products/cx-60-boj-kvadrokopterov-wifi-cheerson-cx-60-air-dominator</t>
        </is>
      </c>
      <c r="I258" s="63" t="n">
        <v>3500.0</v>
      </c>
      <c r="J258" s="64" t="n">
        <v>92.96</v>
      </c>
      <c r="K258" s="65" t="str">
        <f>ROUNDUP(ROUND($j$2*J258,2)/6,2)*6</f>
      </c>
      <c r="L258" s="66" t="inlineStr">
        <is>
          <t/>
        </is>
      </c>
      <c r="M258" s="67" t="inlineStr">
        <is>
          <t/>
        </is>
      </c>
      <c r="N258" s="68" t="inlineStr">
        <is>
          <t/>
        </is>
      </c>
      <c r="O258" s="69" t="n">
        <v>0</v>
      </c>
      <c r="P258" s="70" t="str">
        <f>ROUND(J258*O258, 2)</f>
      </c>
    </row>
    <row customHeight="1" ht="21" r="259">
      <c r="A259" s="55" t="inlineStr">
        <is>
          <t>Мультикоптеры</t>
        </is>
      </c>
      <c r="B259" s="56" t="inlineStr">
        <is>
          <t>Игрушки</t>
        </is>
      </c>
      <c r="C259" s="57" t="inlineStr">
        <is>
          <t>Мини</t>
        </is>
      </c>
      <c r="D259" s="58" t="inlineStr">
        <is>
          <t>WWT-H4816S</t>
        </is>
      </c>
      <c r="E259" s="59" t="inlineStr">
        <is>
          <t>2722443957663</t>
        </is>
      </c>
      <c r="F259" s="60" t="inlineStr">
        <is>
          <t>Бой квадрокоптеров Wowitoys Battle Drone</t>
        </is>
      </c>
      <c r="G259" s="61" t="inlineStr">
        <is>
          <t>Wowitoys</t>
        </is>
      </c>
      <c r="H259" s="62" t="inlineStr">
        <is>
          <t>https://distributions.com.ua/products/wwt-h4816s-boj-kvadrokopterov-r-u-wowitoys-battle-drone</t>
        </is>
      </c>
      <c r="I259" s="63" t="n">
        <v>1800.0</v>
      </c>
      <c r="J259" s="64" t="n">
        <v>45.94</v>
      </c>
      <c r="K259" s="65" t="str">
        <f>ROUNDUP(ROUND($j$2*J259,2)/6,2)*6</f>
      </c>
      <c r="L259" s="66" t="inlineStr">
        <is>
          <t/>
        </is>
      </c>
      <c r="M259" s="67" t="inlineStr">
        <is>
          <t/>
        </is>
      </c>
      <c r="N259" s="68" t="inlineStr">
        <is>
          <t/>
        </is>
      </c>
      <c r="O259" s="69" t="n">
        <v>0</v>
      </c>
      <c r="P259" s="70" t="str">
        <f>ROUND(J259*O259, 2)</f>
      </c>
    </row>
    <row customHeight="1" ht="21" r="260">
      <c r="A260" s="55" t="inlineStr">
        <is>
          <t>Мультикоптеры</t>
        </is>
      </c>
      <c r="B260" s="56" t="inlineStr">
        <is>
          <t>Игрушки</t>
        </is>
      </c>
      <c r="C260" s="57" t="inlineStr">
        <is>
          <t>Мини</t>
        </is>
      </c>
      <c r="D260" s="58" t="inlineStr">
        <is>
          <t>WL-Q282Jw</t>
        </is>
      </c>
      <c r="E260" s="59" t="inlineStr">
        <is>
          <t>2711123679483</t>
        </is>
      </c>
      <c r="F260" s="60" t="inlineStr">
        <is>
          <t>Гексакоптер с камерой WL Toys Q282J HD 720p (белый)</t>
        </is>
      </c>
      <c r="G260" s="61" t="inlineStr">
        <is>
          <t>WL Toys</t>
        </is>
      </c>
      <c r="H260" s="62" t="inlineStr">
        <is>
          <t>https://distributions.com.ua/products/wl-q282jw-geksakopter-mini-r-u-wl-toys-q282j-s-kameroj-hd-720p-belyj</t>
        </is>
      </c>
      <c r="I260" s="63" t="n">
        <v>1360.0</v>
      </c>
      <c r="J260" s="64" t="n">
        <v>37.31</v>
      </c>
      <c r="K260" s="65" t="str">
        <f>ROUNDUP(ROUND($j$2*J260,2)/6,2)*6</f>
      </c>
      <c r="L260" s="66" t="inlineStr">
        <is>
          <t>Архивный</t>
        </is>
      </c>
      <c r="M260" s="67" t="inlineStr">
        <is>
          <t/>
        </is>
      </c>
      <c r="N260" s="68" t="inlineStr">
        <is>
          <t/>
        </is>
      </c>
      <c r="O260" s="69" t="n">
        <v>0</v>
      </c>
      <c r="P260" s="70" t="str">
        <f>ROUND(J260*O260, 2)</f>
      </c>
    </row>
    <row customHeight="1" ht="21" r="261">
      <c r="A261" s="55" t="inlineStr">
        <is>
          <t>Мультикоптеры</t>
        </is>
      </c>
      <c r="B261" s="56" t="inlineStr">
        <is>
          <t>Игрушки</t>
        </is>
      </c>
      <c r="C261" s="57" t="inlineStr">
        <is>
          <t>Мини</t>
        </is>
      </c>
      <c r="D261" s="58" t="inlineStr">
        <is>
          <t>EC-447810-GREEN</t>
        </is>
      </c>
      <c r="E261" s="59" t="inlineStr">
        <is>
          <t>2711698445124</t>
        </is>
      </c>
      <c r="F261" s="60" t="inlineStr">
        <is>
          <t>Квадрокоптер Eachine E010 RTF (зеленый)</t>
        </is>
      </c>
      <c r="G261" s="61" t="inlineStr">
        <is>
          <t>Eachine</t>
        </is>
      </c>
      <c r="H261" s="62" t="inlineStr">
        <is>
          <t>https://distributions.com.ua/products/ec-447810-green-kvadrokopter-mini-r-u-eachine-e010-rtf-zelenyj</t>
        </is>
      </c>
      <c r="I261" s="63" t="n">
        <v>660.0</v>
      </c>
      <c r="J261" s="64" t="n">
        <v>18.04</v>
      </c>
      <c r="K261" s="65" t="str">
        <f>ROUNDUP(ROUND($j$2*J261,2)/6,2)*6</f>
      </c>
      <c r="L261" s="66" t="inlineStr">
        <is>
          <t>Хит продаж!</t>
        </is>
      </c>
      <c r="M261" s="67" t="inlineStr">
        <is>
          <t>Нет в наличии</t>
        </is>
      </c>
      <c r="N261" s="68" t="inlineStr">
        <is>
          <t/>
        </is>
      </c>
      <c r="O261" s="69" t="n">
        <v>0</v>
      </c>
      <c r="P261" s="70" t="str">
        <f>ROUND(J261*O261, 2)</f>
      </c>
    </row>
    <row customHeight="1" ht="21" r="262">
      <c r="A262" s="55" t="inlineStr">
        <is>
          <t>Мультикоптеры</t>
        </is>
      </c>
      <c r="B262" s="56" t="inlineStr">
        <is>
          <t>Игрушки</t>
        </is>
      </c>
      <c r="C262" s="57" t="inlineStr">
        <is>
          <t>Мини</t>
        </is>
      </c>
      <c r="D262" s="58" t="inlineStr">
        <is>
          <t>EC-447810-RED</t>
        </is>
      </c>
      <c r="E262" s="59" t="inlineStr">
        <is>
          <t>2711518782255</t>
        </is>
      </c>
      <c r="F262" s="60" t="inlineStr">
        <is>
          <t>Квадрокоптер Eachine E010 RTF (красный)</t>
        </is>
      </c>
      <c r="G262" s="61" t="inlineStr">
        <is>
          <t>Eachine</t>
        </is>
      </c>
      <c r="H262" s="62" t="inlineStr">
        <is>
          <t>https://distributions.com.ua/products/ec-447810-red-kvadrokopter-mini-r-u-eachine-e010-rtf-krasnyj</t>
        </is>
      </c>
      <c r="I262" s="63" t="n">
        <v>660.0</v>
      </c>
      <c r="J262" s="64" t="n">
        <v>18.04</v>
      </c>
      <c r="K262" s="65" t="str">
        <f>ROUNDUP(ROUND($j$2*J262,2)/6,2)*6</f>
      </c>
      <c r="L262" s="66" t="inlineStr">
        <is>
          <t/>
        </is>
      </c>
      <c r="M262" s="67" t="inlineStr">
        <is>
          <t/>
        </is>
      </c>
      <c r="N262" s="68" t="inlineStr">
        <is>
          <t/>
        </is>
      </c>
      <c r="O262" s="69" t="n">
        <v>0</v>
      </c>
      <c r="P262" s="70" t="str">
        <f>ROUND(J262*O262, 2)</f>
      </c>
    </row>
    <row customHeight="1" ht="21" r="263">
      <c r="A263" s="55" t="inlineStr">
        <is>
          <t>Мультикоптеры</t>
        </is>
      </c>
      <c r="B263" s="56" t="inlineStr">
        <is>
          <t>Игрушки</t>
        </is>
      </c>
      <c r="C263" s="57" t="inlineStr">
        <is>
          <t>Мини</t>
        </is>
      </c>
      <c r="D263" s="58" t="inlineStr">
        <is>
          <t>EC-714345</t>
        </is>
      </c>
      <c r="E263" s="59" t="inlineStr">
        <is>
          <t>2722679582929</t>
        </is>
      </c>
      <c r="F263" s="60" t="inlineStr">
        <is>
          <t>Квадрокоптер Eachine E013 с камерой FPV и видеошлемом RTF </t>
        </is>
      </c>
      <c r="G263" s="61" t="inlineStr">
        <is>
          <t>Eachine</t>
        </is>
      </c>
      <c r="H263" s="62" t="inlineStr">
        <is>
          <t>https://distributions.com.ua/products/ec-714345-kvadrokopter-mini-r-u-eachine-e013-rtf-s-kameroj-fpv-i-videoshlemom</t>
        </is>
      </c>
      <c r="I263" s="63" t="n">
        <v>2100.0</v>
      </c>
      <c r="J263" s="64" t="n">
        <v>60.66</v>
      </c>
      <c r="K263" s="65" t="str">
        <f>ROUNDUP(ROUND($j$2*J263,2)/6,2)*6</f>
      </c>
      <c r="L263" s="66" t="inlineStr">
        <is>
          <t/>
        </is>
      </c>
      <c r="M263" s="67" t="inlineStr">
        <is>
          <t>Наличие уточняйте</t>
        </is>
      </c>
      <c r="N263" s="68" t="inlineStr">
        <is>
          <t/>
        </is>
      </c>
      <c r="O263" s="69" t="n">
        <v>0</v>
      </c>
      <c r="P263" s="70" t="str">
        <f>ROUND(J263*O263, 2)</f>
      </c>
    </row>
    <row customHeight="1" ht="21" r="264">
      <c r="A264" s="55" t="inlineStr">
        <is>
          <t>Мультикоптеры</t>
        </is>
      </c>
      <c r="B264" s="56" t="inlineStr">
        <is>
          <t>Игрушки</t>
        </is>
      </c>
      <c r="C264" s="57" t="inlineStr">
        <is>
          <t>Мини</t>
        </is>
      </c>
      <c r="D264" s="58" t="inlineStr">
        <is>
          <t>EC-491361-FS</t>
        </is>
      </c>
      <c r="E264" s="59" t="inlineStr">
        <is>
          <t>2711627397142</t>
        </is>
      </c>
      <c r="F264" s="60" t="inlineStr">
        <is>
          <t>Квадрокоптер Eachine Fatbee FB90 с камерой FPV 5.8GHz (BNF FlySky)</t>
        </is>
      </c>
      <c r="G264" s="61" t="inlineStr">
        <is>
          <t>Eachine</t>
        </is>
      </c>
      <c r="H264" s="62" t="inlineStr">
        <is>
          <t>https://distributions.com.ua/products/ec-491361-fs-kvadrokopter-mini-r-u-eachine-fatbee-fb90-s-kameroj-fpv-5-8ghz-bnf-flysky</t>
        </is>
      </c>
      <c r="I264" s="63" t="n">
        <v>2450.0</v>
      </c>
      <c r="J264" s="64" t="n">
        <v>67.96</v>
      </c>
      <c r="K264" s="65" t="str">
        <f>ROUNDUP(ROUND($j$2*J264,2)/6,2)*6</f>
      </c>
      <c r="L264" s="66" t="inlineStr">
        <is>
          <t/>
        </is>
      </c>
      <c r="M264" s="67" t="inlineStr">
        <is>
          <t/>
        </is>
      </c>
      <c r="N264" s="68" t="inlineStr">
        <is>
          <t/>
        </is>
      </c>
      <c r="O264" s="69" t="n">
        <v>0</v>
      </c>
      <c r="P264" s="70" t="str">
        <f>ROUND(J264*O264, 2)</f>
      </c>
    </row>
    <row customHeight="1" ht="21" r="265">
      <c r="A265" s="55" t="inlineStr">
        <is>
          <t>Мультикоптеры</t>
        </is>
      </c>
      <c r="B265" s="56" t="inlineStr">
        <is>
          <t>Игрушки</t>
        </is>
      </c>
      <c r="C265" s="57" t="inlineStr">
        <is>
          <t>Мини</t>
        </is>
      </c>
      <c r="D265" s="58" t="inlineStr">
        <is>
          <t>EC-993933-FLYSKY</t>
        </is>
      </c>
      <c r="E265" s="59" t="inlineStr">
        <is>
          <t>2722965991565</t>
        </is>
      </c>
      <c r="F265" s="60" t="inlineStr">
        <is>
          <t>Квадрокоптер Eachine UK65 BNF с камерой FPV (FlySky)</t>
        </is>
      </c>
      <c r="G265" s="61" t="inlineStr">
        <is>
          <t>Eachine</t>
        </is>
      </c>
      <c r="H265" s="62" t="inlineStr">
        <is>
          <t>https://distributions.com.ua/products/ec-993933-flysky-kvadrokopter-mini-r-u-eachine-uk65-bnf-s-kameroj-fpv-flysky</t>
        </is>
      </c>
      <c r="I265" s="63" t="n">
        <v>3200.0</v>
      </c>
      <c r="J265" s="64" t="n">
        <v>87.3</v>
      </c>
      <c r="K265" s="65" t="str">
        <f>ROUNDUP(ROUND($j$2*J265,2)/6,2)*6</f>
      </c>
      <c r="L265" s="66" t="inlineStr">
        <is>
          <t/>
        </is>
      </c>
      <c r="M265" s="67" t="inlineStr">
        <is>
          <t/>
        </is>
      </c>
      <c r="N265" s="68" t="inlineStr">
        <is>
          <t/>
        </is>
      </c>
      <c r="O265" s="69" t="n">
        <v>0</v>
      </c>
      <c r="P265" s="70" t="str">
        <f>ROUND(J265*O265, 2)</f>
      </c>
    </row>
    <row customHeight="1" ht="21" r="266">
      <c r="A266" s="55" t="inlineStr">
        <is>
          <t>Мультикоптеры</t>
        </is>
      </c>
      <c r="B266" s="56" t="inlineStr">
        <is>
          <t>Игрушки</t>
        </is>
      </c>
      <c r="C266" s="57" t="inlineStr">
        <is>
          <t>Мини</t>
        </is>
      </c>
      <c r="D266" s="58" t="inlineStr">
        <is>
          <t>EC-993933-FRSKY</t>
        </is>
      </c>
      <c r="E266" s="59" t="inlineStr">
        <is>
          <t>2722666111941</t>
        </is>
      </c>
      <c r="F266" s="60" t="inlineStr">
        <is>
          <t>Квадрокоптер Eachine UK65 BNF с камерой FPV (FrSky)</t>
        </is>
      </c>
      <c r="G266" s="61" t="inlineStr">
        <is>
          <t>Eachine</t>
        </is>
      </c>
      <c r="H266" s="62" t="inlineStr">
        <is>
          <t>https://distributions.com.ua/products/ec-993933-frsky-kvadrokopter-mini-r-u-eachine-uk65-bnf-s-kameroj-fpv-frsky</t>
        </is>
      </c>
      <c r="I266" s="63" t="n">
        <v>0.0</v>
      </c>
      <c r="J266" s="64" t="n">
        <v>0.0</v>
      </c>
      <c r="K266" s="65" t="str">
        <f>ROUNDUP(ROUND($j$2*J266,2)/6,2)*6</f>
      </c>
      <c r="L266" s="66" t="inlineStr">
        <is>
          <t/>
        </is>
      </c>
      <c r="M266" s="67" t="inlineStr">
        <is>
          <t>Нет в наличии</t>
        </is>
      </c>
      <c r="N266" s="68" t="inlineStr">
        <is>
          <t/>
        </is>
      </c>
      <c r="O266" s="69" t="n">
        <v>0</v>
      </c>
      <c r="P266" s="70" t="str">
        <f>ROUND(J266*O266, 2)</f>
      </c>
    </row>
    <row customHeight="1" ht="21" r="267">
      <c r="A267" s="55" t="inlineStr">
        <is>
          <t>Мультикоптеры</t>
        </is>
      </c>
      <c r="B267" s="56" t="inlineStr">
        <is>
          <t>Игрушки</t>
        </is>
      </c>
      <c r="C267" s="57" t="inlineStr">
        <is>
          <t>Мини</t>
        </is>
      </c>
      <c r="D267" s="58" t="inlineStr">
        <is>
          <t>HCT-H816HW</t>
        </is>
      </c>
      <c r="E267" s="59" t="inlineStr">
        <is>
          <t>2711827344267</t>
        </is>
      </c>
      <c r="F267" s="60" t="inlineStr">
        <is>
          <t>Квадрокоптер Helicute H816HW WAVE-RAZOR с камерой WiFi и барометром</t>
        </is>
      </c>
      <c r="G267" s="61" t="inlineStr">
        <is>
          <t>Helicute</t>
        </is>
      </c>
      <c r="H267" s="62" t="inlineStr">
        <is>
          <t>https://distributions.com.ua/products/hct-h816hw-kvadrokopter-mini-r-u-helicute-h816hw-wave-razor-s-barometrom-i-kameroj-wifi</t>
        </is>
      </c>
      <c r="I267" s="63" t="n">
        <v>1950.0</v>
      </c>
      <c r="J267" s="64" t="n">
        <v>50.44</v>
      </c>
      <c r="K267" s="65" t="str">
        <f>ROUNDUP(ROUND($j$2*J267,2)/6,2)*6</f>
      </c>
      <c r="L267" s="66" t="inlineStr">
        <is>
          <t>Хит продаж!</t>
        </is>
      </c>
      <c r="M267" s="67" t="inlineStr">
        <is>
          <t/>
        </is>
      </c>
      <c r="N267" s="68" t="inlineStr">
        <is>
          <t/>
        </is>
      </c>
      <c r="O267" s="69" t="n">
        <v>0</v>
      </c>
      <c r="P267" s="70" t="str">
        <f>ROUND(J267*O267, 2)</f>
      </c>
    </row>
    <row customHeight="1" ht="21" r="268">
      <c r="A268" s="55" t="inlineStr">
        <is>
          <t>Мультикоптеры</t>
        </is>
      </c>
      <c r="B268" s="56" t="inlineStr">
        <is>
          <t>Игрушки</t>
        </is>
      </c>
      <c r="C268" s="57" t="inlineStr">
        <is>
          <t>Мини</t>
        </is>
      </c>
      <c r="D268" s="58" t="inlineStr">
        <is>
          <t>HCT-H817WHDWA</t>
        </is>
      </c>
      <c r="E268" s="59" t="inlineStr">
        <is>
          <t>2722641997126</t>
        </is>
      </c>
      <c r="F268" s="60" t="inlineStr">
        <is>
          <t>Квадрокоптер Helicute H817W RACER NANO с камерой Wi-Fi</t>
        </is>
      </c>
      <c r="G268" s="61" t="inlineStr">
        <is>
          <t>Helicute</t>
        </is>
      </c>
      <c r="H268" s="62" t="inlineStr">
        <is>
          <t>https://distributions.com.ua/products/hct-h817whdwa-kvadrokopter-mini-r-u-helicute-h817w-racer-nano-s-kameroj-wi-fi</t>
        </is>
      </c>
      <c r="I268" s="63" t="n">
        <v>2000.0</v>
      </c>
      <c r="J268" s="64" t="n">
        <v>50.91</v>
      </c>
      <c r="K268" s="65" t="str">
        <f>ROUNDUP(ROUND($j$2*J268,2)/6,2)*6</f>
      </c>
      <c r="L268" s="66" t="inlineStr">
        <is>
          <t/>
        </is>
      </c>
      <c r="M268" s="67" t="inlineStr">
        <is>
          <t/>
        </is>
      </c>
      <c r="N268" s="68" t="inlineStr">
        <is>
          <t/>
        </is>
      </c>
      <c r="O268" s="69" t="n">
        <v>0</v>
      </c>
      <c r="P268" s="70" t="str">
        <f>ROUND(J268*O268, 2)</f>
      </c>
    </row>
    <row customHeight="1" ht="21" r="269">
      <c r="A269" s="55" t="inlineStr">
        <is>
          <t>Мультикоптеры</t>
        </is>
      </c>
      <c r="B269" s="56" t="inlineStr">
        <is>
          <t>Игрушки</t>
        </is>
      </c>
      <c r="C269" s="57" t="inlineStr">
        <is>
          <t>Мини</t>
        </is>
      </c>
      <c r="D269" s="58" t="inlineStr">
        <is>
          <t>HCT-H821HW</t>
        </is>
      </c>
      <c r="E269" s="59" t="inlineStr">
        <is>
          <t>2722931978286</t>
        </is>
      </c>
      <c r="F269" s="60" t="inlineStr">
        <is>
          <t>Квадрокоптер Helicute H821HW Zubo с камерой Wi-Fi складной</t>
        </is>
      </c>
      <c r="G269" s="61" t="inlineStr">
        <is>
          <t>Helicute</t>
        </is>
      </c>
      <c r="H269" s="62" t="inlineStr">
        <is>
          <t>https://distributions.com.ua/products/hct-h821hw-kvadrokopter-mini-r-u-helicute-h821hw-zubo-s-kameroj-wi-fi-skladnoj</t>
        </is>
      </c>
      <c r="I269" s="63" t="n">
        <v>2100.0</v>
      </c>
      <c r="J269" s="64" t="n">
        <v>53.74</v>
      </c>
      <c r="K269" s="65" t="str">
        <f>ROUNDUP(ROUND($j$2*J269,2)/6,2)*6</f>
      </c>
      <c r="L269" s="66" t="inlineStr">
        <is>
          <t/>
        </is>
      </c>
      <c r="M269" s="67" t="inlineStr">
        <is>
          <t/>
        </is>
      </c>
      <c r="N269" s="68" t="inlineStr">
        <is>
          <t/>
        </is>
      </c>
      <c r="O269" s="69" t="n">
        <v>0</v>
      </c>
      <c r="P269" s="70" t="str">
        <f>ROUND(J269*O269, 2)</f>
      </c>
    </row>
    <row customHeight="1" ht="21" r="270">
      <c r="A270" s="55" t="inlineStr">
        <is>
          <t>Мультикоптеры</t>
        </is>
      </c>
      <c r="B270" s="56" t="inlineStr">
        <is>
          <t>Игрушки</t>
        </is>
      </c>
      <c r="C270" s="57" t="inlineStr">
        <is>
          <t>Мини</t>
        </is>
      </c>
      <c r="D270" s="58" t="inlineStr">
        <is>
          <t>MJX-B3-Mini</t>
        </is>
      </c>
      <c r="E270" s="59" t="inlineStr">
        <is>
          <t>2722378651841</t>
        </is>
      </c>
      <c r="F270" s="60" t="inlineStr">
        <is>
          <t>Квадрокоптер MJX Bugs B3 Mini бесколлекторный</t>
        </is>
      </c>
      <c r="G270" s="61" t="inlineStr">
        <is>
          <t>MJX</t>
        </is>
      </c>
      <c r="H270" s="62" t="inlineStr">
        <is>
          <t>https://distributions.com.ua/products/mjx-b3-mini-kvadrokopter-mini-r-u-mjx-bugs-b3-mini-beskollektornyj</t>
        </is>
      </c>
      <c r="I270" s="63" t="n">
        <v>3500.0</v>
      </c>
      <c r="J270" s="64" t="n">
        <v>96.12</v>
      </c>
      <c r="K270" s="65" t="str">
        <f>ROUNDUP(ROUND($j$2*J270,2)/6,2)*6</f>
      </c>
      <c r="L270" s="66" t="inlineStr">
        <is>
          <t/>
        </is>
      </c>
      <c r="M270" s="67" t="inlineStr">
        <is>
          <t/>
        </is>
      </c>
      <c r="N270" s="68" t="inlineStr">
        <is>
          <t/>
        </is>
      </c>
      <c r="O270" s="69" t="n">
        <v>0</v>
      </c>
      <c r="P270" s="70" t="str">
        <f>ROUND(J270*O270, 2)</f>
      </c>
    </row>
    <row customHeight="1" ht="21" r="271">
      <c r="A271" s="55" t="inlineStr">
        <is>
          <t>Мультикоптеры</t>
        </is>
      </c>
      <c r="B271" s="56" t="inlineStr">
        <is>
          <t>Игрушки</t>
        </is>
      </c>
      <c r="C271" s="57" t="inlineStr">
        <is>
          <t>Мини</t>
        </is>
      </c>
      <c r="D271" s="58" t="inlineStr">
        <is>
          <t>FL-FX119</t>
        </is>
      </c>
      <c r="E271" s="59" t="inlineStr">
        <is>
          <t>2711383269820</t>
        </is>
      </c>
      <c r="F271" s="60" t="inlineStr">
        <is>
          <t>Квадрокоптер мини р/у Fei Lun FX119 перевернутый полет</t>
        </is>
      </c>
      <c r="G271" s="61" t="inlineStr">
        <is>
          <t>Fei Lun</t>
        </is>
      </c>
      <c r="H271" s="62" t="inlineStr">
        <is>
          <t>https://distributions.com.ua/products/fl-fx119-kvadrokopter-mini-r-u-fei-lun-fx119-perevernutyj-polet</t>
        </is>
      </c>
      <c r="I271" s="63" t="n">
        <v>1100.0</v>
      </c>
      <c r="J271" s="64" t="n">
        <v>28.37</v>
      </c>
      <c r="K271" s="65" t="str">
        <f>ROUNDUP(ROUND($j$2*J271,2)/6,2)*6</f>
      </c>
      <c r="L271" s="66" t="inlineStr">
        <is>
          <t/>
        </is>
      </c>
      <c r="M271" s="67" t="inlineStr">
        <is>
          <t/>
        </is>
      </c>
      <c r="N271" s="68" t="inlineStr">
        <is>
          <t/>
        </is>
      </c>
      <c r="O271" s="69" t="n">
        <v>0</v>
      </c>
      <c r="P271" s="70" t="str">
        <f>ROUND(J271*O271, 2)</f>
      </c>
    </row>
    <row customHeight="1" ht="21" r="272">
      <c r="A272" s="55" t="inlineStr">
        <is>
          <t>Мультикоптеры</t>
        </is>
      </c>
      <c r="B272" s="56" t="inlineStr">
        <is>
          <t>Игрушки</t>
        </is>
      </c>
      <c r="C272" s="57" t="inlineStr">
        <is>
          <t>Мини</t>
        </is>
      </c>
      <c r="D272" s="58" t="inlineStr">
        <is>
          <t>WL-Q242G</t>
        </is>
      </c>
      <c r="E272" s="59" t="inlineStr">
        <is>
          <t>2711316511842</t>
        </is>
      </c>
      <c r="F272" s="60" t="inlineStr">
        <is>
          <t>Квадрокоптер радиоуправляемый WL Toys Q242G с FPV системой 5.8ГГц</t>
        </is>
      </c>
      <c r="G272" s="61" t="inlineStr">
        <is>
          <t>WL Toys</t>
        </is>
      </c>
      <c r="H272" s="62" t="inlineStr">
        <is>
          <t>https://distributions.com.ua/products/wl-q242g-kvadrokopter-mini-r-u-2-4ghz-wl-toys-q242g-s-fpv-sistemoj-5-8ghz</t>
        </is>
      </c>
      <c r="I272" s="63" t="n">
        <v>2300.0</v>
      </c>
      <c r="J272" s="64" t="n">
        <v>63.79</v>
      </c>
      <c r="K272" s="65" t="str">
        <f>ROUNDUP(ROUND($j$2*J272,2)/6,2)*6</f>
      </c>
      <c r="L272" s="66" t="inlineStr">
        <is>
          <t>Снижена цена</t>
        </is>
      </c>
      <c r="M272" s="67" t="inlineStr">
        <is>
          <t/>
        </is>
      </c>
      <c r="N272" s="68" t="inlineStr">
        <is>
          <t/>
        </is>
      </c>
      <c r="O272" s="69" t="n">
        <v>0</v>
      </c>
      <c r="P272" s="70" t="str">
        <f>ROUND(J272*O272, 2)</f>
      </c>
    </row>
    <row customHeight="1" ht="21" r="273">
      <c r="A273" s="55" t="inlineStr">
        <is>
          <t>Мультикоптеры</t>
        </is>
      </c>
      <c r="B273" s="56" t="inlineStr">
        <is>
          <t>Игрушки</t>
        </is>
      </c>
      <c r="C273" s="57" t="inlineStr">
        <is>
          <t>Средние</t>
        </is>
      </c>
      <c r="D273" s="58" t="inlineStr">
        <is>
          <t>MJX-B5W</t>
        </is>
      </c>
      <c r="E273" s="59" t="inlineStr">
        <is>
          <t>2722744671619</t>
        </is>
      </c>
      <c r="F273" s="60" t="inlineStr">
        <is>
          <t>Квадрокоптер MJX Bugs B5W с камерой Wi-Fi бесколлекторный </t>
        </is>
      </c>
      <c r="G273" s="61" t="inlineStr">
        <is>
          <t>MJX</t>
        </is>
      </c>
      <c r="H273" s="62" t="inlineStr">
        <is>
          <t>https://distributions.com.ua/products/mjx-b5w-kvadrokopter-r-u-mjx-bugs-b5w-beskollektornyj-s-kameroj-wi-fi</t>
        </is>
      </c>
      <c r="I273" s="63" t="n">
        <v>5900.0</v>
      </c>
      <c r="J273" s="64" t="n">
        <v>162.62</v>
      </c>
      <c r="K273" s="65" t="str">
        <f>ROUNDUP(ROUND($j$2*J273,2)/6,2)*6</f>
      </c>
      <c r="L273" s="66" t="inlineStr">
        <is>
          <t/>
        </is>
      </c>
      <c r="M273" s="67" t="inlineStr">
        <is>
          <t/>
        </is>
      </c>
      <c r="N273" s="68" t="inlineStr">
        <is>
          <t/>
        </is>
      </c>
      <c r="O273" s="69" t="n">
        <v>0</v>
      </c>
      <c r="P273" s="70" t="str">
        <f>ROUND(J273*O273, 2)</f>
      </c>
    </row>
    <row customHeight="1" ht="21" r="274">
      <c r="A274" s="55" t="inlineStr">
        <is>
          <t>Мультикоптеры</t>
        </is>
      </c>
      <c r="B274" s="56" t="inlineStr">
        <is>
          <t>Игрушки</t>
        </is>
      </c>
      <c r="C274" s="57" t="inlineStr">
        <is>
          <t>Средние</t>
        </is>
      </c>
      <c r="D274" s="58" t="inlineStr">
        <is>
          <t>SYM-X5SW</t>
        </is>
      </c>
      <c r="E274" s="59" t="inlineStr">
        <is>
          <t>2711292641533</t>
        </is>
      </c>
      <c r="F274" s="60" t="inlineStr">
        <is>
          <t>Квадрокоптер Syma X5SW с камерой WiFi (белый)</t>
        </is>
      </c>
      <c r="G274" s="61" t="inlineStr">
        <is>
          <t>Syma</t>
        </is>
      </c>
      <c r="H274" s="62" t="inlineStr">
        <is>
          <t>https://distributions.com.ua/products/sym-x5sw-kvadrokopter-r-u-syma-x5sw-s-kameroj-wifi</t>
        </is>
      </c>
      <c r="I274" s="63" t="n">
        <v>2150.0</v>
      </c>
      <c r="J274" s="64" t="n">
        <v>59.04</v>
      </c>
      <c r="K274" s="65" t="str">
        <f>ROUNDUP(ROUND($j$2*J274,2)/6,2)*6</f>
      </c>
      <c r="L274" s="66" t="inlineStr">
        <is>
          <t/>
        </is>
      </c>
      <c r="M274" s="67" t="inlineStr">
        <is>
          <t/>
        </is>
      </c>
      <c r="N274" s="68" t="inlineStr">
        <is>
          <t/>
        </is>
      </c>
      <c r="O274" s="69" t="n">
        <v>0</v>
      </c>
      <c r="P274" s="70" t="str">
        <f>ROUND(J274*O274, 2)</f>
      </c>
    </row>
    <row customHeight="1" ht="21" r="275">
      <c r="A275" s="55" t="inlineStr">
        <is>
          <t>Мультикоптеры</t>
        </is>
      </c>
      <c r="B275" s="56" t="inlineStr">
        <is>
          <t>Игрушки</t>
        </is>
      </c>
      <c r="C275" s="57" t="inlineStr">
        <is>
          <t>Средние</t>
        </is>
      </c>
      <c r="D275" s="58" t="inlineStr">
        <is>
          <t>SYM-X5SWb</t>
        </is>
      </c>
      <c r="E275" s="59" t="inlineStr">
        <is>
          <t>2711911265157</t>
        </is>
      </c>
      <c r="F275" s="60" t="inlineStr">
        <is>
          <t>Квадрокоптер Syma X5SW с камерой WiFi (черный)</t>
        </is>
      </c>
      <c r="G275" s="61" t="inlineStr">
        <is>
          <t>Syma</t>
        </is>
      </c>
      <c r="H275" s="62" t="inlineStr">
        <is>
          <t>https://distributions.com.ua/products/sym-x5swb-kvadrokopter-r-u-syma-x5sw-s-kameroj-wifi-chernyj</t>
        </is>
      </c>
      <c r="I275" s="63" t="n">
        <v>2150.0</v>
      </c>
      <c r="J275" s="64" t="n">
        <v>59.04</v>
      </c>
      <c r="K275" s="65" t="str">
        <f>ROUNDUP(ROUND($j$2*J275,2)/6,2)*6</f>
      </c>
      <c r="L275" s="66" t="inlineStr">
        <is>
          <t/>
        </is>
      </c>
      <c r="M275" s="67" t="inlineStr">
        <is>
          <t/>
        </is>
      </c>
      <c r="N275" s="68" t="inlineStr">
        <is>
          <t/>
        </is>
      </c>
      <c r="O275" s="69" t="n">
        <v>0</v>
      </c>
      <c r="P275" s="70" t="str">
        <f>ROUND(J275*O275, 2)</f>
      </c>
    </row>
    <row customHeight="1" ht="21" r="276">
      <c r="A276" s="55" t="inlineStr">
        <is>
          <t>Мультикоптеры</t>
        </is>
      </c>
      <c r="B276" s="56" t="inlineStr">
        <is>
          <t>Игрушки</t>
        </is>
      </c>
      <c r="C276" s="57" t="inlineStr">
        <is>
          <t>Средние</t>
        </is>
      </c>
      <c r="D276" s="58" t="inlineStr">
        <is>
          <t>WL-Q222G-R</t>
        </is>
      </c>
      <c r="E276" s="59" t="inlineStr">
        <is>
          <t>2711878378631</t>
        </is>
      </c>
      <c r="F276" s="60" t="inlineStr">
        <is>
          <t>Квадрокоптер WL Toys Q222G Spaceship с барометром и FPV системой (красный)</t>
        </is>
      </c>
      <c r="G276" s="61" t="inlineStr">
        <is>
          <t>WL Toys</t>
        </is>
      </c>
      <c r="H276" s="62" t="inlineStr">
        <is>
          <t>https://distributions.com.ua/products/wl-q222g-r-kvadrokopter-r-u-wl-toys-q222g-spaceship-s-barometrom-i-fpv-sistemoj-krasnyj</t>
        </is>
      </c>
      <c r="I276" s="63" t="n">
        <v>3600.0</v>
      </c>
      <c r="J276" s="64" t="n">
        <v>95.27</v>
      </c>
      <c r="K276" s="65" t="str">
        <f>ROUNDUP(ROUND($j$2*J276,2)/6,2)*6</f>
      </c>
      <c r="L276" s="66" t="inlineStr">
        <is>
          <t>Снижена цена</t>
        </is>
      </c>
      <c r="M276" s="67" t="inlineStr">
        <is>
          <t/>
        </is>
      </c>
      <c r="N276" s="68" t="inlineStr">
        <is>
          <t/>
        </is>
      </c>
      <c r="O276" s="69" t="n">
        <v>0</v>
      </c>
      <c r="P276" s="70" t="str">
        <f>ROUND(J276*O276, 2)</f>
      </c>
    </row>
    <row customHeight="1" ht="21" r="277">
      <c r="A277" s="55" t="inlineStr">
        <is>
          <t>Мультикоптеры</t>
        </is>
      </c>
      <c r="B277" s="56" t="inlineStr">
        <is>
          <t>Игрушки</t>
        </is>
      </c>
      <c r="C277" s="57" t="inlineStr">
        <is>
          <t>Средние</t>
        </is>
      </c>
      <c r="D277" s="58" t="inlineStr">
        <is>
          <t>WL-Q222G-B</t>
        </is>
      </c>
      <c r="E277" s="59" t="inlineStr">
        <is>
          <t>2711473897124</t>
        </is>
      </c>
      <c r="F277" s="60" t="inlineStr">
        <is>
          <t>Квадрокоптер WL Toys Q222G Spaceship с барометром и FPV системой (черный)</t>
        </is>
      </c>
      <c r="G277" s="61" t="inlineStr">
        <is>
          <t>WL Toys</t>
        </is>
      </c>
      <c r="H277" s="62" t="inlineStr">
        <is>
          <t>https://distributions.com.ua/products/wl-q222g-b-kvadrokopter-r-u-wl-toys-q222g-spaceship-s-barometrom-i-fpv-sistemoj-chernyj</t>
        </is>
      </c>
      <c r="I277" s="63" t="n">
        <v>3600.0</v>
      </c>
      <c r="J277" s="64" t="n">
        <v>95.27</v>
      </c>
      <c r="K277" s="65" t="str">
        <f>ROUNDUP(ROUND($j$2*J277,2)/6,2)*6</f>
      </c>
      <c r="L277" s="66" t="inlineStr">
        <is>
          <t>Снижена цена</t>
        </is>
      </c>
      <c r="M277" s="67" t="inlineStr">
        <is>
          <t/>
        </is>
      </c>
      <c r="N277" s="68" t="inlineStr">
        <is>
          <t/>
        </is>
      </c>
      <c r="O277" s="69" t="n">
        <v>0</v>
      </c>
      <c r="P277" s="70" t="str">
        <f>ROUND(J277*O277, 2)</f>
      </c>
    </row>
    <row customHeight="1" ht="21" r="278">
      <c r="A278" s="55" t="inlineStr">
        <is>
          <t>Мультикоптеры</t>
        </is>
      </c>
      <c r="B278" s="56" t="inlineStr">
        <is>
          <t>Игрушки</t>
        </is>
      </c>
      <c r="C278" s="57" t="inlineStr">
        <is>
          <t>Средние</t>
        </is>
      </c>
      <c r="D278" s="58" t="inlineStr">
        <is>
          <t>WL-Q222K-R</t>
        </is>
      </c>
      <c r="E278" s="59" t="inlineStr">
        <is>
          <t>2711426516188</t>
        </is>
      </c>
      <c r="F278" s="60" t="inlineStr">
        <is>
          <t>Квадрокоптер WL Toys Q222K Spaceship с барометром и камерой Wi-Fi (красный)</t>
        </is>
      </c>
      <c r="G278" s="61" t="inlineStr">
        <is>
          <t>WL Toys</t>
        </is>
      </c>
      <c r="H278" s="62" t="inlineStr">
        <is>
          <t>https://distributions.com.ua/products/wl-q222k-r-kvadrokopter-r-u-wl-toys-q222k-spaceship-s-barometrom-i-kameroj-wi-fi-krasnyj</t>
        </is>
      </c>
      <c r="I278" s="63" t="n">
        <v>2000.0</v>
      </c>
      <c r="J278" s="64" t="n">
        <v>53.04</v>
      </c>
      <c r="K278" s="65" t="str">
        <f>ROUNDUP(ROUND($j$2*J278,2)/6,2)*6</f>
      </c>
      <c r="L278" s="66" t="inlineStr">
        <is>
          <t>Снижена цена</t>
        </is>
      </c>
      <c r="M278" s="67" t="inlineStr">
        <is>
          <t/>
        </is>
      </c>
      <c r="N278" s="68" t="inlineStr">
        <is>
          <t/>
        </is>
      </c>
      <c r="O278" s="69" t="n">
        <v>0</v>
      </c>
      <c r="P278" s="70" t="str">
        <f>ROUND(J278*O278, 2)</f>
      </c>
    </row>
    <row customHeight="1" ht="21" r="279">
      <c r="A279" s="55" t="inlineStr">
        <is>
          <t>Мультикоптеры</t>
        </is>
      </c>
      <c r="B279" s="56" t="inlineStr">
        <is>
          <t>Игрушки</t>
        </is>
      </c>
      <c r="C279" s="57" t="inlineStr">
        <is>
          <t>Средние</t>
        </is>
      </c>
      <c r="D279" s="58" t="inlineStr">
        <is>
          <t>WL-Q222K-B</t>
        </is>
      </c>
      <c r="E279" s="59" t="inlineStr">
        <is>
          <t>2711492565240</t>
        </is>
      </c>
      <c r="F279" s="60" t="inlineStr">
        <is>
          <t>Квадрокоптер WL Toys Q222K Spaceship с барометром и камерой Wi-Fi (черный)</t>
        </is>
      </c>
      <c r="G279" s="61" t="inlineStr">
        <is>
          <t>WL Toys</t>
        </is>
      </c>
      <c r="H279" s="62" t="inlineStr">
        <is>
          <t>https://distributions.com.ua/products/wl-q222k-b-kvadrokopter-r-u-wl-toys-q222k-spaceship-s-barometrom-i-kameroj-wi-fi-chernyj</t>
        </is>
      </c>
      <c r="I279" s="63" t="n">
        <v>2000.0</v>
      </c>
      <c r="J279" s="64" t="n">
        <v>53.04</v>
      </c>
      <c r="K279" s="65" t="str">
        <f>ROUNDUP(ROUND($j$2*J279,2)/6,2)*6</f>
      </c>
      <c r="L279" s="66" t="inlineStr">
        <is>
          <t>Архивный</t>
        </is>
      </c>
      <c r="M279" s="67" t="inlineStr">
        <is>
          <t/>
        </is>
      </c>
      <c r="N279" s="68" t="inlineStr">
        <is>
          <t/>
        </is>
      </c>
      <c r="O279" s="69" t="n">
        <v>0</v>
      </c>
      <c r="P279" s="70" t="str">
        <f>ROUND(J279*O279, 2)</f>
      </c>
    </row>
    <row customHeight="1" ht="21" r="280">
      <c r="A280" s="55" t="inlineStr">
        <is>
          <t>Мультикоптеры</t>
        </is>
      </c>
      <c r="B280" s="56" t="inlineStr">
        <is>
          <t>Игрушки</t>
        </is>
      </c>
      <c r="C280" s="57" t="inlineStr">
        <is>
          <t>Средние</t>
        </is>
      </c>
      <c r="D280" s="58" t="inlineStr">
        <is>
          <t>WL-V949v</t>
        </is>
      </c>
      <c r="E280" s="59" t="inlineStr">
        <is>
          <t>2711278896919</t>
        </is>
      </c>
      <c r="F280" s="60" t="inlineStr">
        <is>
          <t>Квадрокоптер WL Toys V949 UFO Force (фиолетовый)</t>
        </is>
      </c>
      <c r="G280" s="61" t="inlineStr">
        <is>
          <t>WL Toys</t>
        </is>
      </c>
      <c r="H280" s="62" t="inlineStr">
        <is>
          <t>https://distributions.com.ua/products/2-4ghz-wl-toys-v949-ufo-force1</t>
        </is>
      </c>
      <c r="I280" s="63" t="n">
        <v>1700.0</v>
      </c>
      <c r="J280" s="64" t="n">
        <v>46.91</v>
      </c>
      <c r="K280" s="65" t="str">
        <f>ROUNDUP(ROUND($j$2*J280,2)/6,2)*6</f>
      </c>
      <c r="L280" s="66" t="inlineStr">
        <is>
          <t>Снят с производства</t>
        </is>
      </c>
      <c r="M280" s="67" t="inlineStr">
        <is>
          <t/>
        </is>
      </c>
      <c r="N280" s="68" t="inlineStr">
        <is>
          <t/>
        </is>
      </c>
      <c r="O280" s="69" t="n">
        <v>0</v>
      </c>
      <c r="P280" s="70" t="str">
        <f>ROUND(J280*O280, 2)</f>
      </c>
    </row>
    <row customHeight="1" ht="21" r="281">
      <c r="A281" s="55" t="inlineStr">
        <is>
          <t>Мультикоптеры</t>
        </is>
      </c>
      <c r="B281" s="56" t="inlineStr">
        <is>
          <t>Игрушки</t>
        </is>
      </c>
      <c r="C281" s="57" t="inlineStr">
        <is>
          <t>Средние</t>
        </is>
      </c>
      <c r="D281" s="58" t="inlineStr">
        <is>
          <t>WL-V979</t>
        </is>
      </c>
      <c r="E281" s="59" t="inlineStr">
        <is>
          <t>2711988497543</t>
        </is>
      </c>
      <c r="F281" s="60" t="inlineStr">
        <is>
          <t>Квадрокоптер WL Toys V979 Spray водяная пушка</t>
        </is>
      </c>
      <c r="G281" s="61" t="inlineStr">
        <is>
          <t>WL Toys</t>
        </is>
      </c>
      <c r="H281" s="62" t="inlineStr">
        <is>
          <t>https://distributions.com.ua/products/2-4ghz-wl-toys-v979-spray</t>
        </is>
      </c>
      <c r="I281" s="63" t="n">
        <v>1430.0</v>
      </c>
      <c r="J281" s="64" t="n">
        <v>39.39</v>
      </c>
      <c r="K281" s="65" t="str">
        <f>ROUNDUP(ROUND($j$2*J281,2)/6,2)*6</f>
      </c>
      <c r="L281" s="66" t="inlineStr">
        <is>
          <t>Снижена цена</t>
        </is>
      </c>
      <c r="M281" s="67" t="inlineStr">
        <is>
          <t/>
        </is>
      </c>
      <c r="N281" s="68" t="inlineStr">
        <is>
          <t/>
        </is>
      </c>
      <c r="O281" s="69" t="n">
        <v>0</v>
      </c>
      <c r="P281" s="70" t="str">
        <f>ROUND(J281*O281, 2)</f>
      </c>
    </row>
    <row customHeight="1" ht="21" r="282">
      <c r="A282" s="55" t="inlineStr">
        <is>
          <t>Мультикоптеры</t>
        </is>
      </c>
      <c r="B282" s="56" t="inlineStr">
        <is>
          <t>Игрушки</t>
        </is>
      </c>
      <c r="C282" s="57" t="inlineStr">
        <is>
          <t>Средние</t>
        </is>
      </c>
      <c r="D282" s="58" t="inlineStr">
        <is>
          <t>WL-V999</t>
        </is>
      </c>
      <c r="E282" s="59" t="inlineStr">
        <is>
          <t>2711761268469</t>
        </is>
      </c>
      <c r="F282" s="60" t="inlineStr">
        <is>
          <t>Квадрокоптер WL Toys V999 Rescue подъёмный кран</t>
        </is>
      </c>
      <c r="G282" s="61" t="inlineStr">
        <is>
          <t>WL Toys</t>
        </is>
      </c>
      <c r="H282" s="62" t="inlineStr">
        <is>
          <t>https://distributions.com.ua/products/2-4ghz-wl-toys-v999-rescue</t>
        </is>
      </c>
      <c r="I282" s="63" t="n">
        <v>1430.0</v>
      </c>
      <c r="J282" s="64" t="n">
        <v>39.39</v>
      </c>
      <c r="K282" s="65" t="str">
        <f>ROUNDUP(ROUND($j$2*J282,2)/6,2)*6</f>
      </c>
      <c r="L282" s="66" t="inlineStr">
        <is>
          <t>Снижена цена</t>
        </is>
      </c>
      <c r="M282" s="67" t="inlineStr">
        <is>
          <t/>
        </is>
      </c>
      <c r="N282" s="68" t="inlineStr">
        <is>
          <t/>
        </is>
      </c>
      <c r="O282" s="69" t="n">
        <v>0</v>
      </c>
      <c r="P282" s="70" t="str">
        <f>ROUND(J282*O282, 2)</f>
      </c>
    </row>
    <row customHeight="1" ht="21" r="283">
      <c r="A283" s="55" t="inlineStr">
        <is>
          <t>Мультикоптеры</t>
        </is>
      </c>
      <c r="B283" s="56" t="inlineStr">
        <is>
          <t>Игрушки</t>
        </is>
      </c>
      <c r="C283" s="57" t="inlineStr">
        <is>
          <t>Средние</t>
        </is>
      </c>
      <c r="D283" s="58" t="inlineStr">
        <is>
          <t>XK-X250</t>
        </is>
      </c>
      <c r="E283" s="59" t="inlineStr">
        <is>
          <t>2711618525912</t>
        </is>
      </c>
      <c r="F283" s="60" t="inlineStr">
        <is>
          <t>Квадрокоптер р/у XK X250 Alien</t>
        </is>
      </c>
      <c r="G283" s="61" t="inlineStr">
        <is>
          <t>XK</t>
        </is>
      </c>
      <c r="H283" s="62" t="inlineStr">
        <is>
          <t>https://distributions.com.ua/products/xk-x250-kvadrokopter-r-u-xk-x250-alien</t>
        </is>
      </c>
      <c r="I283" s="63" t="n">
        <v>2150.0</v>
      </c>
      <c r="J283" s="64" t="n">
        <v>54.61</v>
      </c>
      <c r="K283" s="65" t="str">
        <f>ROUNDUP(ROUND($j$2*J283,2)/6,2)*6</f>
      </c>
      <c r="L283" s="66" t="inlineStr">
        <is>
          <t>Архивный</t>
        </is>
      </c>
      <c r="M283" s="67" t="inlineStr">
        <is>
          <t/>
        </is>
      </c>
      <c r="N283" s="68" t="inlineStr">
        <is>
          <t/>
        </is>
      </c>
      <c r="O283" s="69" t="n">
        <v>0</v>
      </c>
      <c r="P283" s="70" t="str">
        <f>ROUND(J283*O283, 2)</f>
      </c>
    </row>
    <row customHeight="1" ht="21" r="284">
      <c r="A284" s="55" t="inlineStr">
        <is>
          <t>Мультикоптеры</t>
        </is>
      </c>
      <c r="B284" s="56" t="inlineStr">
        <is>
          <t>Игрушки</t>
        </is>
      </c>
      <c r="C284" s="57" t="inlineStr">
        <is>
          <t>Средние</t>
        </is>
      </c>
      <c r="D284" s="58" t="inlineStr">
        <is>
          <t>HCT-H825G+VR</t>
        </is>
      </c>
      <c r="E284" s="59" t="inlineStr">
        <is>
          <t>2722918683554</t>
        </is>
      </c>
      <c r="F284" s="60" t="inlineStr">
        <is>
          <t>Квадрокоптер с видеошлемом Helicute H825G FPV RACER 3.0 с камерой FPV</t>
        </is>
      </c>
      <c r="G284" s="61" t="inlineStr">
        <is>
          <t>Helicute</t>
        </is>
      </c>
      <c r="H284" s="62" t="inlineStr">
        <is>
          <t>https://distributions.com.ua/products/hct-h825g-vr-kvadrokopter-r-u-helicute-h825g-fpv-racer-3-0-s-kameroj-fpv-i-videoshlemom</t>
        </is>
      </c>
      <c r="I284" s="63" t="n">
        <v>4100.0</v>
      </c>
      <c r="J284" s="64" t="n">
        <v>105.15</v>
      </c>
      <c r="K284" s="65" t="str">
        <f>ROUNDUP(ROUND($j$2*J284,2)/6,2)*6</f>
      </c>
      <c r="L284" s="66" t="inlineStr">
        <is>
          <t/>
        </is>
      </c>
      <c r="M284" s="67" t="inlineStr">
        <is>
          <t/>
        </is>
      </c>
      <c r="N284" s="68" t="inlineStr">
        <is>
          <t/>
        </is>
      </c>
      <c r="O284" s="69" t="n">
        <v>0</v>
      </c>
      <c r="P284" s="70" t="str">
        <f>ROUND(J284*O284, 2)</f>
      </c>
    </row>
    <row customHeight="1" ht="21" r="285">
      <c r="A285" s="55" t="inlineStr">
        <is>
          <t>Мультикоптеры</t>
        </is>
      </c>
      <c r="B285" s="56" t="inlineStr">
        <is>
          <t>Игрушки</t>
        </is>
      </c>
      <c r="C285" s="57" t="inlineStr">
        <is>
          <t>Большие</t>
        </is>
      </c>
      <c r="D285" s="58" t="inlineStr">
        <is>
          <t>HCT-H820HWw</t>
        </is>
      </c>
      <c r="E285" s="59" t="inlineStr">
        <is>
          <t>2722298574473</t>
        </is>
      </c>
      <c r="F285" s="60" t="inlineStr">
        <is>
          <t>Квадрокоптер Helicute H820HW PETREL с камерой Wi-Fi и барометром (белый)</t>
        </is>
      </c>
      <c r="G285" s="61" t="inlineStr">
        <is>
          <t>Helicute</t>
        </is>
      </c>
      <c r="H285" s="62" t="inlineStr">
        <is>
          <t>https://distributions.com.ua/products/hct-h820hww-kvadrokopter-r-u-helicute-h820hw-petrel-s-barometrom-i-kameroj-wi-fi-belyj</t>
        </is>
      </c>
      <c r="I285" s="63" t="n">
        <v>2400.0</v>
      </c>
      <c r="J285" s="64" t="n">
        <v>61.79</v>
      </c>
      <c r="K285" s="65" t="str">
        <f>ROUNDUP(ROUND($j$2*J285,2)/6,2)*6</f>
      </c>
      <c r="L285" s="66" t="inlineStr">
        <is>
          <t/>
        </is>
      </c>
      <c r="M285" s="67" t="inlineStr">
        <is>
          <t>Наличие уточняйте</t>
        </is>
      </c>
      <c r="N285" s="68" t="inlineStr">
        <is>
          <t/>
        </is>
      </c>
      <c r="O285" s="69" t="n">
        <v>0</v>
      </c>
      <c r="P285" s="70" t="str">
        <f>ROUND(J285*O285, 2)</f>
      </c>
    </row>
    <row customHeight="1" ht="21" r="286">
      <c r="A286" s="55" t="inlineStr">
        <is>
          <t>Мультикоптеры</t>
        </is>
      </c>
      <c r="B286" s="56" t="inlineStr">
        <is>
          <t>Игрушки</t>
        </is>
      </c>
      <c r="C286" s="57" t="inlineStr">
        <is>
          <t>Большие</t>
        </is>
      </c>
      <c r="D286" s="58" t="inlineStr">
        <is>
          <t>HCT-H820HWb</t>
        </is>
      </c>
      <c r="E286" s="59" t="inlineStr">
        <is>
          <t>2722224145197</t>
        </is>
      </c>
      <c r="F286" s="60" t="inlineStr">
        <is>
          <t>Квадрокоптер Helicute H820HW PETREL с камерой Wi-Fi и барометром(чёрный)</t>
        </is>
      </c>
      <c r="G286" s="61" t="inlineStr">
        <is>
          <t>Helicute</t>
        </is>
      </c>
      <c r="H286" s="62" t="inlineStr">
        <is>
          <t>https://distributions.com.ua/products/hct-h820hwb-kvadrokopter-r-u-helicute-h820hw-petrel-s-barometrom-i-kameroj-wi-fi-chjornyj</t>
        </is>
      </c>
      <c r="I286" s="63" t="n">
        <v>2400.0</v>
      </c>
      <c r="J286" s="64" t="n">
        <v>61.79</v>
      </c>
      <c r="K286" s="65" t="str">
        <f>ROUNDUP(ROUND($j$2*J286,2)/6,2)*6</f>
      </c>
      <c r="L286" s="66" t="inlineStr">
        <is>
          <t/>
        </is>
      </c>
      <c r="M286" s="67" t="inlineStr">
        <is>
          <t/>
        </is>
      </c>
      <c r="N286" s="68" t="inlineStr">
        <is>
          <t/>
        </is>
      </c>
      <c r="O286" s="69" t="n">
        <v>0</v>
      </c>
      <c r="P286" s="70" t="str">
        <f>ROUND(J286*O286, 2)</f>
      </c>
    </row>
    <row customHeight="1" ht="21" r="287">
      <c r="A287" s="55" t="inlineStr">
        <is>
          <t>Мультикоптеры</t>
        </is>
      </c>
      <c r="B287" s="56" t="inlineStr">
        <is>
          <t>Игрушки</t>
        </is>
      </c>
      <c r="C287" s="57" t="inlineStr">
        <is>
          <t>Большие</t>
        </is>
      </c>
      <c r="D287" s="58" t="inlineStr">
        <is>
          <t>WL-Q323-E</t>
        </is>
      </c>
      <c r="E287" s="59" t="inlineStr">
        <is>
          <t>2722742421872</t>
        </is>
      </c>
      <c r="F287" s="60" t="inlineStr">
        <is>
          <t>Квадрокоптер WL Toys Q323-E с камерой Wi-Fi 720P</t>
        </is>
      </c>
      <c r="G287" s="61" t="inlineStr">
        <is>
          <t>WL Toys</t>
        </is>
      </c>
      <c r="H287" s="62" t="inlineStr">
        <is>
          <t>https://distributions.com.ua/products/wl-q323-e-kvadrokopter-r-u-wl-toys-q323-e-racing-drone-s-kameroj-wi-fi-720p</t>
        </is>
      </c>
      <c r="I287" s="63" t="n">
        <v>3650.0</v>
      </c>
      <c r="J287" s="64" t="n">
        <v>99.74</v>
      </c>
      <c r="K287" s="65" t="str">
        <f>ROUNDUP(ROUND($j$2*J287,2)/6,2)*6</f>
      </c>
      <c r="L287" s="66" t="inlineStr">
        <is>
          <t/>
        </is>
      </c>
      <c r="M287" s="67" t="inlineStr">
        <is>
          <t/>
        </is>
      </c>
      <c r="N287" s="68" t="inlineStr">
        <is>
          <t/>
        </is>
      </c>
      <c r="O287" s="69" t="n">
        <v>0</v>
      </c>
      <c r="P287" s="70" t="str">
        <f>ROUND(J287*O287, 2)</f>
      </c>
    </row>
    <row customHeight="1" ht="21" r="288">
      <c r="A288" s="55" t="inlineStr">
        <is>
          <t>Мультикоптеры</t>
        </is>
      </c>
      <c r="B288" s="56" t="inlineStr">
        <is>
          <t>Игрушки</t>
        </is>
      </c>
      <c r="C288" s="57" t="inlineStr">
        <is>
          <t>Большие</t>
        </is>
      </c>
      <c r="D288" s="58" t="inlineStr">
        <is>
          <t>WL-Q212</t>
        </is>
      </c>
      <c r="E288" s="59" t="inlineStr">
        <is>
          <t>2711888747465</t>
        </is>
      </c>
      <c r="F288" s="60" t="inlineStr">
        <is>
          <t>Квадрокоптер большой WL Toys Q212 Spaceship с барометром</t>
        </is>
      </c>
      <c r="G288" s="61" t="inlineStr">
        <is>
          <t>WL Toys</t>
        </is>
      </c>
      <c r="H288" s="62" t="inlineStr">
        <is>
          <t>https://distributions.com.ua/products/wl-q212-kvadrokopter-bolshoj-r-u-2-4ghz-wl-toys-q212-spaceship-s-barometrom</t>
        </is>
      </c>
      <c r="I288" s="63" t="n">
        <v>2300.0</v>
      </c>
      <c r="J288" s="64" t="n">
        <v>63.78</v>
      </c>
      <c r="K288" s="65" t="str">
        <f>ROUNDUP(ROUND($j$2*J288,2)/6,2)*6</f>
      </c>
      <c r="L288" s="66" t="inlineStr">
        <is>
          <t>Снижена цена</t>
        </is>
      </c>
      <c r="M288" s="67" t="inlineStr">
        <is>
          <t/>
        </is>
      </c>
      <c r="N288" s="68" t="inlineStr">
        <is>
          <t/>
        </is>
      </c>
      <c r="O288" s="69" t="n">
        <v>0</v>
      </c>
      <c r="P288" s="70" t="str">
        <f>ROUND(J288*O288, 2)</f>
      </c>
    </row>
    <row customHeight="1" ht="21" r="289">
      <c r="A289" s="55" t="inlineStr">
        <is>
          <t>Мультикоптеры</t>
        </is>
      </c>
      <c r="B289" s="56" t="inlineStr">
        <is>
          <t>Игрушки</t>
        </is>
      </c>
      <c r="C289" s="57" t="inlineStr">
        <is>
          <t>Большие</t>
        </is>
      </c>
      <c r="D289" s="58" t="inlineStr">
        <is>
          <t>WL-Q212G</t>
        </is>
      </c>
      <c r="E289" s="59" t="inlineStr">
        <is>
          <t>2711454858939</t>
        </is>
      </c>
      <c r="F289" s="60" t="inlineStr">
        <is>
          <t>Квадрокоптер большой WL Toys Q212G FPV Spaceship с барометром и FPV системой</t>
        </is>
      </c>
      <c r="G289" s="61" t="inlineStr">
        <is>
          <t>WL Toys</t>
        </is>
      </c>
      <c r="H289" s="62" t="inlineStr">
        <is>
          <t>https://distributions.com.ua/products/wl-q212g-kvadrokopter-bolshoj-r-u-2-4ghz-wl-toys-q212g-fpv-spaceship-s-barometrom-i-fpv-sistemoj</t>
        </is>
      </c>
      <c r="I289" s="63" t="n">
        <v>3550.0</v>
      </c>
      <c r="J289" s="64" t="n">
        <v>98.09</v>
      </c>
      <c r="K289" s="65" t="str">
        <f>ROUNDUP(ROUND($j$2*J289,2)/6,2)*6</f>
      </c>
      <c r="L289" s="66" t="inlineStr">
        <is>
          <t>Снижена цена</t>
        </is>
      </c>
      <c r="M289" s="67" t="inlineStr">
        <is>
          <t/>
        </is>
      </c>
      <c r="N289" s="68" t="inlineStr">
        <is>
          <t/>
        </is>
      </c>
      <c r="O289" s="69" t="n">
        <v>0</v>
      </c>
      <c r="P289" s="70" t="str">
        <f>ROUND(J289*O289, 2)</f>
      </c>
    </row>
    <row customHeight="1" ht="21" r="290">
      <c r="A290" s="55" t="inlineStr">
        <is>
          <t>Мультикоптеры</t>
        </is>
      </c>
      <c r="B290" s="56" t="inlineStr">
        <is>
          <t>Игрушки</t>
        </is>
      </c>
      <c r="C290" s="57" t="inlineStr">
        <is>
          <t>Большие</t>
        </is>
      </c>
      <c r="D290" s="58" t="inlineStr">
        <is>
          <t>WL-V333</t>
        </is>
      </c>
      <c r="E290" s="59" t="inlineStr">
        <is>
          <t>2711372983942</t>
        </is>
      </c>
      <c r="F290" s="60" t="inlineStr">
        <is>
          <t>Квадрокоптер большой WL Toys V333 Cyclone 2 </t>
        </is>
      </c>
      <c r="G290" s="61" t="inlineStr">
        <is>
          <t>WL Toys</t>
        </is>
      </c>
      <c r="H290" s="62" t="inlineStr">
        <is>
          <t>https://distributions.com.ua/products/wl-v333-kvadrokopter-bolshoj-r-u-wl-toys-cyclone-2-v333-2-4ghz</t>
        </is>
      </c>
      <c r="I290" s="63" t="n">
        <v>2150.0</v>
      </c>
      <c r="J290" s="64" t="n">
        <v>58.72</v>
      </c>
      <c r="K290" s="65" t="str">
        <f>ROUNDUP(ROUND($j$2*J290,2)/6,2)*6</f>
      </c>
      <c r="L290" s="66" t="inlineStr">
        <is>
          <t>Снижена цена</t>
        </is>
      </c>
      <c r="M290" s="67" t="inlineStr">
        <is>
          <t/>
        </is>
      </c>
      <c r="N290" s="68" t="inlineStr">
        <is>
          <t/>
        </is>
      </c>
      <c r="O290" s="69" t="n">
        <v>0</v>
      </c>
      <c r="P290" s="70" t="str">
        <f>ROUND(J290*O290, 2)</f>
      </c>
    </row>
    <row customHeight="1" ht="21" r="291">
      <c r="A291" s="55" t="inlineStr">
        <is>
          <t>Мультикоптеры</t>
        </is>
      </c>
      <c r="B291" s="56" t="inlineStr">
        <is>
          <t>Игрушки</t>
        </is>
      </c>
      <c r="C291" s="57" t="inlineStr">
        <is>
          <t>Большие</t>
        </is>
      </c>
      <c r="D291" s="58" t="inlineStr">
        <is>
          <t>WL-V393</t>
        </is>
      </c>
      <c r="E291" s="59" t="inlineStr">
        <is>
          <t>2711463353135</t>
        </is>
      </c>
      <c r="F291" s="60" t="inlineStr">
        <is>
          <t>Квадрокоптер большой WL Toys V393 Cyclone бесколлекторный</t>
        </is>
      </c>
      <c r="G291" s="61" t="inlineStr">
        <is>
          <t>WL Toys</t>
        </is>
      </c>
      <c r="H291" s="62" t="inlineStr">
        <is>
          <t>https://distributions.com.ua/products/wl-v393r-kvadrokopter-bolshoj-r-u-2-4ghz-wl-toys-cyclone-v393-beskollektornyj-krasnyj</t>
        </is>
      </c>
      <c r="I291" s="63" t="n">
        <v>8550.0</v>
      </c>
      <c r="J291" s="64" t="n">
        <v>233.0</v>
      </c>
      <c r="K291" s="65" t="str">
        <f>ROUNDUP(ROUND($j$2*J291,2)/6,2)*6</f>
      </c>
      <c r="L291" s="66" t="inlineStr">
        <is>
          <t>Архивный</t>
        </is>
      </c>
      <c r="M291" s="67" t="inlineStr">
        <is>
          <t/>
        </is>
      </c>
      <c r="N291" s="68" t="inlineStr">
        <is>
          <t/>
        </is>
      </c>
      <c r="O291" s="69" t="n">
        <v>0</v>
      </c>
      <c r="P291" s="70" t="str">
        <f>ROUND(J291*O291, 2)</f>
      </c>
    </row>
    <row customHeight="1" ht="21" r="292">
      <c r="A292" s="55" t="inlineStr">
        <is>
          <t>Мультикоптеры</t>
        </is>
      </c>
      <c r="B292" s="56" t="inlineStr">
        <is>
          <t>Игрушки</t>
        </is>
      </c>
      <c r="C292" s="57" t="inlineStr">
        <is>
          <t>Большие</t>
        </is>
      </c>
      <c r="D292" s="58" t="inlineStr">
        <is>
          <t>RL-136FS</t>
        </is>
      </c>
      <c r="E292" s="59" t="inlineStr">
        <is>
          <t>2722966214212</t>
        </is>
      </c>
      <c r="F292" s="60" t="inlineStr">
        <is>
          <t>Квадрокоптер с GPS RC Leading 136FS с камерой FPV 720p бесколлекторный </t>
        </is>
      </c>
      <c r="G292" s="61" t="inlineStr">
        <is>
          <t>RC Leading</t>
        </is>
      </c>
      <c r="H292" s="62" t="inlineStr">
        <is>
          <t>https://distributions.com.ua/products/rl-136fs-kvadrokopter-r-u-rc-leading-136fs-beskollektornyj-s-kameroj-wi-fi-720p-i-gps</t>
        </is>
      </c>
      <c r="I292" s="63" t="n">
        <v>6700.0</v>
      </c>
      <c r="J292" s="64" t="n">
        <v>183.4</v>
      </c>
      <c r="K292" s="65" t="str">
        <f>ROUNDUP(ROUND($j$2*J292,2)/6,2)*6</f>
      </c>
      <c r="L292" s="66" t="inlineStr">
        <is>
          <t/>
        </is>
      </c>
      <c r="M292" s="67" t="inlineStr">
        <is>
          <t/>
        </is>
      </c>
      <c r="N292" s="68" t="inlineStr">
        <is>
          <t/>
        </is>
      </c>
      <c r="O292" s="69" t="n">
        <v>0</v>
      </c>
      <c r="P292" s="70" t="str">
        <f>ROUND(J292*O292, 2)</f>
      </c>
    </row>
    <row customHeight="1" ht="21" r="293">
      <c r="A293" s="55" t="inlineStr">
        <is>
          <t>Мультикоптеры</t>
        </is>
      </c>
      <c r="B293" s="56" t="inlineStr">
        <is>
          <t>Игрушки</t>
        </is>
      </c>
      <c r="C293" s="57" t="inlineStr">
        <is>
          <t>Большие</t>
        </is>
      </c>
      <c r="D293" s="58" t="inlineStr">
        <is>
          <t>WL-V333c</t>
        </is>
      </c>
      <c r="E293" s="59" t="inlineStr">
        <is>
          <t>2711868585728</t>
        </is>
      </c>
      <c r="F293" s="60" t="inlineStr">
        <is>
          <t>Квадрокоптер с камерой  WL Toys V333 Cyclone 2</t>
        </is>
      </c>
      <c r="G293" s="61" t="inlineStr">
        <is>
          <t>WL Toys</t>
        </is>
      </c>
      <c r="H293" s="62" t="inlineStr">
        <is>
          <t>https://distributions.com.ua/products/wl-v333c-kvadrokopter-bolshoj-r-u-wl-toys-cyclone-2-v333-s-kameroj-2-4ghz</t>
        </is>
      </c>
      <c r="I293" s="63" t="n">
        <v>3150.0</v>
      </c>
      <c r="J293" s="64" t="n">
        <v>85.97</v>
      </c>
      <c r="K293" s="65" t="str">
        <f>ROUNDUP(ROUND($j$2*J293,2)/6,2)*6</f>
      </c>
      <c r="L293" s="66" t="inlineStr">
        <is>
          <t>Снижена цена</t>
        </is>
      </c>
      <c r="M293" s="67" t="inlineStr">
        <is>
          <t/>
        </is>
      </c>
      <c r="N293" s="68" t="inlineStr">
        <is>
          <t/>
        </is>
      </c>
      <c r="O293" s="69" t="n">
        <v>0</v>
      </c>
      <c r="P293" s="70" t="str">
        <f>ROUND(J293*O293, 2)</f>
      </c>
    </row>
    <row customHeight="1" ht="21" r="294">
      <c r="A294" s="55" t="inlineStr">
        <is>
          <t>Мультикоптеры</t>
        </is>
      </c>
      <c r="B294" s="56" t="inlineStr">
        <is>
          <t>Игрушки</t>
        </is>
      </c>
      <c r="C294" s="57" t="inlineStr">
        <is>
          <t>Большие</t>
        </is>
      </c>
      <c r="D294" s="58" t="inlineStr">
        <is>
          <t>WL-V666</t>
        </is>
      </c>
      <c r="E294" s="59" t="inlineStr">
        <is>
          <t>2711448831443</t>
        </is>
      </c>
      <c r="F294" s="60" t="inlineStr">
        <is>
          <t>Квадрокоптер с камерой WL Toys V666 Cyclone с FPV системой 5.8ГГц</t>
        </is>
      </c>
      <c r="G294" s="61" t="inlineStr">
        <is>
          <t>WL Toys</t>
        </is>
      </c>
      <c r="H294" s="62" t="inlineStr">
        <is>
          <t>https://distributions.com.ua/products/wl-v666-kvadrokopter-bolshoj-r-u-wl-toys-v666-cyclone-s-fpv-sistemoj-5-8ghz</t>
        </is>
      </c>
      <c r="I294" s="63" t="n">
        <v>5200.0</v>
      </c>
      <c r="J294" s="64" t="n">
        <v>142.53</v>
      </c>
      <c r="K294" s="65" t="str">
        <f>ROUNDUP(ROUND($j$2*J294,2)/6,2)*6</f>
      </c>
      <c r="L294" s="66" t="inlineStr">
        <is>
          <t/>
        </is>
      </c>
      <c r="M294" s="67" t="inlineStr">
        <is>
          <t/>
        </is>
      </c>
      <c r="N294" s="68" t="inlineStr">
        <is>
          <t/>
        </is>
      </c>
      <c r="O294" s="69" t="n">
        <v>0</v>
      </c>
      <c r="P294" s="70" t="str">
        <f>ROUND(J294*O294, 2)</f>
      </c>
    </row>
    <row customHeight="1" ht="21" r="295">
      <c r="A295" s="55" t="inlineStr">
        <is>
          <t>Мультикоптеры</t>
        </is>
      </c>
      <c r="B295" s="56" t="inlineStr">
        <is>
          <t>Профессиональные и хобби</t>
        </is>
      </c>
      <c r="C295" s="57" t="inlineStr">
        <is>
          <t>Гоночные (130-300мм)</t>
        </is>
      </c>
      <c r="D295" s="58" t="inlineStr">
        <is>
          <t>TBS-GEMINI</t>
        </is>
      </c>
      <c r="E295" s="59" t="inlineStr">
        <is>
          <t>2711835638693</t>
        </is>
      </c>
      <c r="F295" s="60" t="inlineStr">
        <is>
          <t>Гоночный FPV гексакоптер TBS Gemini 315мм ARF</t>
        </is>
      </c>
      <c r="G295" s="61" t="inlineStr">
        <is>
          <t>TBS</t>
        </is>
      </c>
      <c r="H295" s="62" t="inlineStr">
        <is>
          <t>https://distributions.com.ua/products/tbs-gemini-gonochnyj-fpv-geksakopter-tbs-gemini-315mm-arf</t>
        </is>
      </c>
      <c r="I295" s="63" t="n">
        <v>16800.0</v>
      </c>
      <c r="J295" s="64" t="n">
        <v>521.11</v>
      </c>
      <c r="K295" s="65" t="str">
        <f>ROUNDUP(ROUND($j$2*J295,2)/6,2)*6</f>
      </c>
      <c r="L295" s="66" t="inlineStr">
        <is>
          <t>Архивный</t>
        </is>
      </c>
      <c r="M295" s="67" t="inlineStr">
        <is>
          <t/>
        </is>
      </c>
      <c r="N295" s="68" t="inlineStr">
        <is>
          <t/>
        </is>
      </c>
      <c r="O295" s="69" t="n">
        <v>0</v>
      </c>
      <c r="P295" s="70" t="str">
        <f>ROUND(J295*O295, 2)</f>
      </c>
    </row>
    <row customHeight="1" ht="21" r="296">
      <c r="A296" s="55" t="inlineStr">
        <is>
          <t>Мультикоптеры</t>
        </is>
      </c>
      <c r="B296" s="56" t="inlineStr">
        <is>
          <t>Профессиональные и хобби</t>
        </is>
      </c>
      <c r="C296" s="57" t="inlineStr">
        <is>
          <t>Гоночные (130-300мм)</t>
        </is>
      </c>
      <c r="D296" s="58" t="inlineStr">
        <is>
          <t>SK-910004</t>
        </is>
      </c>
      <c r="E296" s="59" t="inlineStr">
        <is>
          <t>2711964257185</t>
        </is>
      </c>
      <c r="F296" s="60" t="inlineStr">
        <is>
          <t>Гоночный FPV квадрокоптер SkyRC Sokar 280мм RTF с дисплеем 4"</t>
        </is>
      </c>
      <c r="G296" s="61" t="inlineStr">
        <is>
          <t>SkyRC</t>
        </is>
      </c>
      <c r="H296" s="62" t="inlineStr">
        <is>
          <t>https://distributions.com.ua/products/sk-910004-gonochnyj-fpv-kvadrokopter-skyrc-socar-280mm-rtf-s-displeem</t>
        </is>
      </c>
      <c r="I296" s="63" t="n">
        <v>11400.0</v>
      </c>
      <c r="J296" s="64" t="n">
        <v>325.43</v>
      </c>
      <c r="K296" s="65" t="str">
        <f>ROUNDUP(ROUND($j$2*J296,2)/6,2)*6</f>
      </c>
      <c r="L296" s="66" t="inlineStr">
        <is>
          <t>Архивный</t>
        </is>
      </c>
      <c r="M296" s="67" t="inlineStr">
        <is>
          <t/>
        </is>
      </c>
      <c r="N296" s="68" t="inlineStr">
        <is>
          <t/>
        </is>
      </c>
      <c r="O296" s="69" t="n">
        <v>0</v>
      </c>
      <c r="P296" s="70" t="str">
        <f>ROUND(J296*O296, 2)</f>
      </c>
    </row>
    <row customHeight="1" ht="21" r="297">
      <c r="A297" s="55" t="inlineStr">
        <is>
          <t>Мультикоптеры</t>
        </is>
      </c>
      <c r="B297" s="56" t="inlineStr">
        <is>
          <t>Профессиональные и хобби</t>
        </is>
      </c>
      <c r="C297" s="57" t="inlineStr">
        <is>
          <t>Гоночные (130-300мм)</t>
        </is>
      </c>
      <c r="D297" s="58" t="inlineStr">
        <is>
          <t>TL280C-SET</t>
        </is>
      </c>
      <c r="E297" s="59" t="inlineStr">
        <is>
          <t>2711248723856</t>
        </is>
      </c>
      <c r="F297" s="60" t="inlineStr">
        <is>
          <t>Квадрокоптер гоночный Tarot 280C FPV Racing (TL280C-SET)</t>
        </is>
      </c>
      <c r="G297" s="61" t="inlineStr">
        <is>
          <t>Tarot</t>
        </is>
      </c>
      <c r="H297" s="62" t="inlineStr">
        <is>
          <t>https://distributions.com.ua/products/tl280c-set-kvadrokopter-gonochnyj-tarot-280c-fpv-racing-tl280c-set</t>
        </is>
      </c>
      <c r="I297" s="63" t="n">
        <v>7650.0</v>
      </c>
      <c r="J297" s="64" t="n">
        <v>210.81</v>
      </c>
      <c r="K297" s="65" t="str">
        <f>ROUNDUP(ROUND($j$2*J297,2)/6,2)*6</f>
      </c>
      <c r="L297" s="66" t="inlineStr">
        <is>
          <t>Архивный</t>
        </is>
      </c>
      <c r="M297" s="67" t="inlineStr">
        <is>
          <t/>
        </is>
      </c>
      <c r="N297" s="68" t="inlineStr">
        <is>
          <t/>
        </is>
      </c>
      <c r="O297" s="69" t="n">
        <v>0</v>
      </c>
      <c r="P297" s="70" t="str">
        <f>ROUND(J297*O297, 2)</f>
      </c>
    </row>
    <row customHeight="1" ht="21" r="298">
      <c r="A298" s="55" t="inlineStr">
        <is>
          <t>Мультикоптеры</t>
        </is>
      </c>
      <c r="B298" s="56" t="inlineStr">
        <is>
          <t>Профессиональные и хобби</t>
        </is>
      </c>
      <c r="C298" s="57" t="inlineStr">
        <is>
          <t>Для экшн-камер (330-680мм)</t>
        </is>
      </c>
      <c r="D298" s="58" t="inlineStr">
        <is>
          <t>DJI-F550-ARF-KIT</t>
        </is>
      </c>
      <c r="E298" s="59" t="inlineStr">
        <is>
          <t>6958265104022</t>
        </is>
      </c>
      <c r="F298" s="60" t="inlineStr">
        <is>
          <t>Гексакоптер DJI Flame Wheel F550 комплект для сборки ARF</t>
        </is>
      </c>
      <c r="G298" s="61" t="inlineStr">
        <is>
          <t>DJI</t>
        </is>
      </c>
      <c r="H298" s="62" t="inlineStr">
        <is>
          <t>https://distributions.com.ua/products/dji-f550-arf-kit-geksakopter-dji-flame-wheel-550</t>
        </is>
      </c>
      <c r="I298" s="63" t="n">
        <v>9770.0</v>
      </c>
      <c r="J298" s="64" t="n">
        <v>278.11</v>
      </c>
      <c r="K298" s="65" t="str">
        <f>ROUNDUP(ROUND($j$2*J298,2)/6,2)*6</f>
      </c>
      <c r="L298" s="66" t="inlineStr">
        <is>
          <t/>
        </is>
      </c>
      <c r="M298" s="67" t="inlineStr">
        <is>
          <t>Нет в наличии</t>
        </is>
      </c>
      <c r="N298" s="68" t="inlineStr">
        <is>
          <t/>
        </is>
      </c>
      <c r="O298" s="69" t="n">
        <v>0</v>
      </c>
      <c r="P298" s="70" t="str">
        <f>ROUND(J298*O298, 2)</f>
      </c>
    </row>
    <row customHeight="1" ht="21" r="299">
      <c r="A299" s="55" t="inlineStr">
        <is>
          <t>Мультикоптеры</t>
        </is>
      </c>
      <c r="B299" s="56" t="inlineStr">
        <is>
          <t>Профессиональные и хобби</t>
        </is>
      </c>
      <c r="C299" s="57" t="inlineStr">
        <is>
          <t>Для экшн-камер (330-680мм)</t>
        </is>
      </c>
      <c r="D299" s="58" t="inlineStr">
        <is>
          <t>DJI-CP.BX.000167</t>
        </is>
      </c>
      <c r="E299" s="59" t="inlineStr">
        <is>
          <t>6958265121944</t>
        </is>
      </c>
      <c r="F299" s="60" t="inlineStr">
        <is>
          <t>Квадрокоптер DJI Inspire 2 без камеры</t>
        </is>
      </c>
      <c r="G299" s="61" t="inlineStr">
        <is>
          <t>DJI</t>
        </is>
      </c>
      <c r="H299" s="62" t="inlineStr">
        <is>
          <t>https://distributions.com.ua/products/dji-cp-bx-000167-kvadrokopter-dji-inspire-2-bez-kamery</t>
        </is>
      </c>
      <c r="I299" s="63" t="n">
        <v>118970.0</v>
      </c>
      <c r="J299" s="64" t="n">
        <v>3399.0</v>
      </c>
      <c r="K299" s="65" t="str">
        <f>ROUNDUP(ROUND($j$2*J299,2)/6,2)*6</f>
      </c>
      <c r="L299" s="66" t="inlineStr">
        <is>
          <t/>
        </is>
      </c>
      <c r="M299" s="67" t="inlineStr">
        <is>
          <t/>
        </is>
      </c>
      <c r="N299" s="68" t="inlineStr">
        <is>
          <t/>
        </is>
      </c>
      <c r="O299" s="69" t="n">
        <v>0</v>
      </c>
      <c r="P299" s="70" t="str">
        <f>ROUND(J299*O299, 2)</f>
      </c>
    </row>
    <row customHeight="1" ht="21" r="300">
      <c r="A300" s="55" t="inlineStr">
        <is>
          <t>Мультикоптеры</t>
        </is>
      </c>
      <c r="B300" s="56" t="inlineStr">
        <is>
          <t>Профессиональные и хобби</t>
        </is>
      </c>
      <c r="C300" s="57" t="inlineStr">
        <is>
          <t>Для экшн-камер (330-680мм)</t>
        </is>
      </c>
      <c r="D300" s="58" t="inlineStr">
        <is>
          <t>DJI-CP.PT.000498</t>
        </is>
      </c>
      <c r="E300" s="59" t="inlineStr">
        <is>
          <t>6958265134364</t>
        </is>
      </c>
      <c r="F300" s="60" t="inlineStr">
        <is>
          <t>Квадрокоптер DJI Mavic Pro</t>
        </is>
      </c>
      <c r="G300" s="61" t="inlineStr">
        <is>
          <t>DJI</t>
        </is>
      </c>
      <c r="H300" s="62" t="inlineStr">
        <is>
          <t>https://distributions.com.ua/products/dji-cp-pt-000498-kvadrokopter-dji-mavic-pro</t>
        </is>
      </c>
      <c r="I300" s="63" t="n">
        <v>34970.0</v>
      </c>
      <c r="J300" s="64" t="n">
        <v>1199.0</v>
      </c>
      <c r="K300" s="65" t="str">
        <f>ROUNDUP(ROUND($j$2*J300,2)/6,2)*6</f>
      </c>
      <c r="L300" s="66" t="inlineStr">
        <is>
          <t/>
        </is>
      </c>
      <c r="M300" s="67" t="inlineStr">
        <is>
          <t/>
        </is>
      </c>
      <c r="N300" s="68" t="inlineStr">
        <is>
          <t/>
        </is>
      </c>
      <c r="O300" s="69" t="n">
        <v>0</v>
      </c>
      <c r="P300" s="70" t="str">
        <f>ROUND(J300*O300, 2)</f>
      </c>
    </row>
    <row customHeight="1" ht="21" r="301">
      <c r="A301" s="55" t="inlineStr">
        <is>
          <t>Мультикоптеры</t>
        </is>
      </c>
      <c r="B301" s="56" t="inlineStr">
        <is>
          <t>Профессиональные и хобби</t>
        </is>
      </c>
      <c r="C301" s="57" t="inlineStr">
        <is>
          <t>Для экшн-камер (330-680мм)</t>
        </is>
      </c>
      <c r="D301" s="58" t="inlineStr">
        <is>
          <t>DJI-CP.PT.000889</t>
        </is>
      </c>
      <c r="E301" s="59" t="inlineStr">
        <is>
          <t>6958265149276</t>
        </is>
      </c>
      <c r="F301" s="60" t="inlineStr">
        <is>
          <t>Квадрокоптер DJI SPARK Fly More Combo Alpine White (белый)</t>
        </is>
      </c>
      <c r="G301" s="61" t="inlineStr">
        <is>
          <t>DJI</t>
        </is>
      </c>
      <c r="H301" s="62" t="inlineStr">
        <is>
          <t>https://distributions.com.ua/products/dji-cp-pt-000889-kvadrokopter-dji-spark-fly-more-combo-alpine-white-belyj</t>
        </is>
      </c>
      <c r="I301" s="63" t="n">
        <v>24470.0</v>
      </c>
      <c r="J301" s="64" t="n">
        <v>699.0</v>
      </c>
      <c r="K301" s="65" t="str">
        <f>ROUNDUP(ROUND($j$2*J301,2)/6,2)*6</f>
      </c>
      <c r="L301" s="66" t="inlineStr">
        <is>
          <t/>
        </is>
      </c>
      <c r="M301" s="67" t="inlineStr">
        <is>
          <t>Наличие уточняйте</t>
        </is>
      </c>
      <c r="N301" s="68" t="inlineStr">
        <is>
          <t/>
        </is>
      </c>
      <c r="O301" s="69" t="n">
        <v>0</v>
      </c>
      <c r="P301" s="70" t="str">
        <f>ROUND(J301*O301, 2)</f>
      </c>
    </row>
    <row customHeight="1" ht="21" r="302">
      <c r="A302" s="55" t="inlineStr">
        <is>
          <t>Мультикоптеры</t>
        </is>
      </c>
      <c r="B302" s="56" t="inlineStr">
        <is>
          <t>Профессиональные и хобби</t>
        </is>
      </c>
      <c r="C302" s="57" t="inlineStr">
        <is>
          <t>Для экшн-камер (330-680мм)</t>
        </is>
      </c>
      <c r="D302" s="58" t="inlineStr">
        <is>
          <t>DJI-CP.PT.000891</t>
        </is>
      </c>
      <c r="E302" s="59" t="inlineStr">
        <is>
          <t>6958265149290</t>
        </is>
      </c>
      <c r="F302" s="60" t="inlineStr">
        <is>
          <t>Квадрокоптер DJI SPARK Fly More Combo Lava Red (красный)</t>
        </is>
      </c>
      <c r="G302" s="61" t="inlineStr">
        <is>
          <t>DJI</t>
        </is>
      </c>
      <c r="H302" s="62" t="inlineStr">
        <is>
          <t>https://distributions.com.ua/products/dji-cp-pt-000891-kvadrokopter-dji-spark-fly-more-combo-lava-red-krasnyj</t>
        </is>
      </c>
      <c r="I302" s="63" t="n">
        <v>24470.0</v>
      </c>
      <c r="J302" s="64" t="n">
        <v>699.0</v>
      </c>
      <c r="K302" s="65" t="str">
        <f>ROUNDUP(ROUND($j$2*J302,2)/6,2)*6</f>
      </c>
      <c r="L302" s="66" t="inlineStr">
        <is>
          <t/>
        </is>
      </c>
      <c r="M302" s="67" t="inlineStr">
        <is>
          <t>Наличие уточняйте</t>
        </is>
      </c>
      <c r="N302" s="68" t="inlineStr">
        <is>
          <t/>
        </is>
      </c>
      <c r="O302" s="69" t="n">
        <v>0</v>
      </c>
      <c r="P302" s="70" t="str">
        <f>ROUND(J302*O302, 2)</f>
      </c>
    </row>
    <row customHeight="1" ht="21" r="303">
      <c r="A303" s="55" t="inlineStr">
        <is>
          <t>Мультикоптеры</t>
        </is>
      </c>
      <c r="B303" s="56" t="inlineStr">
        <is>
          <t>Профессиональные и хобби</t>
        </is>
      </c>
      <c r="C303" s="57" t="inlineStr">
        <is>
          <t>Для экшн-камер (330-680мм)</t>
        </is>
      </c>
      <c r="D303" s="58" t="inlineStr">
        <is>
          <t>DJI-CP.PT.000892</t>
        </is>
      </c>
      <c r="E303" s="59" t="inlineStr">
        <is>
          <t>6958265149306</t>
        </is>
      </c>
      <c r="F303" s="60" t="inlineStr">
        <is>
          <t>Квадрокоптер DJI SPARK Fly More Combo Sky Blue (синий)</t>
        </is>
      </c>
      <c r="G303" s="61" t="inlineStr">
        <is>
          <t>DJI</t>
        </is>
      </c>
      <c r="H303" s="62" t="inlineStr">
        <is>
          <t>https://distributions.com.ua/products/dji-cp-pt-000892-kvadrokopter-dji-spark-fly-more-combo-sky-blue-sinij</t>
        </is>
      </c>
      <c r="I303" s="63" t="n">
        <v>24470.0</v>
      </c>
      <c r="J303" s="64" t="n">
        <v>699.0</v>
      </c>
      <c r="K303" s="65" t="str">
        <f>ROUNDUP(ROUND($j$2*J303,2)/6,2)*6</f>
      </c>
      <c r="L303" s="66" t="inlineStr">
        <is>
          <t/>
        </is>
      </c>
      <c r="M303" s="67" t="inlineStr">
        <is>
          <t>Наличие уточняйте</t>
        </is>
      </c>
      <c r="N303" s="68" t="inlineStr">
        <is>
          <t/>
        </is>
      </c>
      <c r="O303" s="69" t="n">
        <v>0</v>
      </c>
      <c r="P303" s="70" t="str">
        <f>ROUND(J303*O303, 2)</f>
      </c>
    </row>
    <row customHeight="1" ht="21" r="304">
      <c r="A304" s="55" t="inlineStr">
        <is>
          <t>Мультикоптеры</t>
        </is>
      </c>
      <c r="B304" s="56" t="inlineStr">
        <is>
          <t>Профессиональные и хобби</t>
        </is>
      </c>
      <c r="C304" s="57" t="inlineStr">
        <is>
          <t>Для экшн-камер (330-680мм)</t>
        </is>
      </c>
      <c r="D304" s="58" t="inlineStr">
        <is>
          <t>XK-X380</t>
        </is>
      </c>
      <c r="E304" s="59" t="inlineStr">
        <is>
          <t>2711616772523</t>
        </is>
      </c>
      <c r="F304" s="60" t="inlineStr">
        <is>
          <t>Квадрокоптер XK X380 DETECT GPS бесколлекторный RTF</t>
        </is>
      </c>
      <c r="G304" s="61" t="inlineStr">
        <is>
          <t>XK</t>
        </is>
      </c>
      <c r="H304" s="62" t="inlineStr">
        <is>
          <t>https://distributions.com.ua/products/xk-x380-kvadrokopter-r-u-2-4ghz-xk-x380-detect-gps-beskollektornyj-rtf</t>
        </is>
      </c>
      <c r="I304" s="63" t="n">
        <v>11450.0</v>
      </c>
      <c r="J304" s="64" t="n">
        <v>327.62</v>
      </c>
      <c r="K304" s="65" t="str">
        <f>ROUNDUP(ROUND($j$2*J304,2)/6,2)*6</f>
      </c>
      <c r="L304" s="66" t="inlineStr">
        <is>
          <t>Архивный</t>
        </is>
      </c>
      <c r="M304" s="67" t="inlineStr">
        <is>
          <t/>
        </is>
      </c>
      <c r="N304" s="68" t="inlineStr">
        <is>
          <t/>
        </is>
      </c>
      <c r="O304" s="69" t="n">
        <v>0</v>
      </c>
      <c r="P304" s="70" t="str">
        <f>ROUND(J304*O304, 2)</f>
      </c>
    </row>
    <row customHeight="1" ht="21" r="305">
      <c r="A305" s="55" t="inlineStr">
        <is>
          <t>Самолёты</t>
        </is>
      </c>
      <c r="B305" s="56" t="inlineStr">
        <is>
          <t>Самолеты</t>
        </is>
      </c>
      <c r="C305" s="57" t="inlineStr">
        <is>
          <t>Для FPV</t>
        </is>
      </c>
      <c r="D305" s="89" t="inlineStr">
        <is>
          <t>SM-1.0023</t>
        </is>
      </c>
      <c r="E305" s="90" t="inlineStr">
        <is>
          <t>2722848392779</t>
        </is>
      </c>
      <c r="F305" s="91" t="inlineStr">
        <is>
          <t>Самолет FPV на радиоуправлении ZOHD Nano Talon (PNP)</t>
        </is>
      </c>
      <c r="G305" s="92" t="inlineStr">
        <is>
          <t>ZOHD</t>
        </is>
      </c>
      <c r="H305" s="93" t="inlineStr">
        <is>
          <t>https://distributions.com.ua/products/sm-1-0023-samolet-fpv-na-radioupravlenii-zohd-nano-talon-pnp</t>
        </is>
      </c>
      <c r="I305" s="94" t="n">
        <v>0.0</v>
      </c>
      <c r="J305" s="95" t="n">
        <v>0.0</v>
      </c>
      <c r="K305" s="96" t="str">
        <f>ROUNDUP(ROUND($j$2*J305,2)/6,2)*6</f>
      </c>
      <c r="L305" s="97" t="inlineStr">
        <is>
          <t>Новинка</t>
        </is>
      </c>
      <c r="M305" s="67" t="inlineStr">
        <is>
          <t>Ожидается</t>
        </is>
      </c>
      <c r="N305" s="68" t="inlineStr">
        <is>
          <t/>
        </is>
      </c>
      <c r="O305" s="69" t="n">
        <v>0</v>
      </c>
      <c r="P305" s="70" t="str">
        <f>ROUND(J305*O305, 2)</f>
      </c>
    </row>
    <row customHeight="1" ht="21" r="306">
      <c r="A306" s="55" t="inlineStr">
        <is>
          <t>Самолёты</t>
        </is>
      </c>
      <c r="B306" s="56" t="inlineStr">
        <is>
          <t>Самолеты</t>
        </is>
      </c>
      <c r="C306" s="57" t="inlineStr">
        <is>
          <t>Для FPV</t>
        </is>
      </c>
      <c r="D306" s="98" t="inlineStr">
        <is>
          <t>SM-1.0045</t>
        </is>
      </c>
      <c r="E306" s="99" t="inlineStr">
        <is>
          <t>2722946999115</t>
        </is>
      </c>
      <c r="F306" s="100" t="inlineStr">
        <is>
          <t>Самолет FPV на радиоуправлении ZOHD Talon GT REBEL (PNP)</t>
        </is>
      </c>
      <c r="G306" s="101" t="inlineStr">
        <is>
          <t>ZOHD</t>
        </is>
      </c>
      <c r="H306" s="102" t="inlineStr">
        <is>
          <t>https://distributions.com.ua/products/sm-1-0045-samolet-fpv-na-radioupravlenii-zohd-talon-gt-rebel-pnp</t>
        </is>
      </c>
      <c r="I306" s="103" t="n">
        <v>0.0</v>
      </c>
      <c r="J306" s="104" t="n">
        <v>0.0</v>
      </c>
      <c r="K306" s="105" t="str">
        <f>ROUNDUP(ROUND($j$2*J306,2)/6,2)*6</f>
      </c>
      <c r="L306" s="106" t="inlineStr">
        <is>
          <t>Новинка</t>
        </is>
      </c>
      <c r="M306" s="67" t="inlineStr">
        <is>
          <t>Ожидается</t>
        </is>
      </c>
      <c r="N306" s="68" t="inlineStr">
        <is>
          <t/>
        </is>
      </c>
      <c r="O306" s="69" t="n">
        <v>0</v>
      </c>
      <c r="P306" s="70" t="str">
        <f>ROUND(J306*O306, 2)</f>
      </c>
    </row>
    <row customHeight="1" ht="21" r="307">
      <c r="A307" s="55" t="inlineStr">
        <is>
          <t>Самолёты</t>
        </is>
      </c>
      <c r="B307" s="56" t="inlineStr">
        <is>
          <t>Самолеты</t>
        </is>
      </c>
      <c r="C307" s="57" t="inlineStr">
        <is>
          <t>Готовые к полету (RTF)</t>
        </is>
      </c>
      <c r="D307" s="58" t="inlineStr">
        <is>
          <t>TW-747-1-BL-RTF</t>
        </is>
      </c>
      <c r="E307" s="59" t="inlineStr">
        <is>
          <t>2711631325698</t>
        </is>
      </c>
      <c r="F307" s="60" t="inlineStr">
        <is>
          <t>Авиамодель на радиоуправлении самолёта VolantexRC Cessna (TW-747-1) 940мм RTF</t>
        </is>
      </c>
      <c r="G307" s="61" t="inlineStr">
        <is>
          <t>VolantexRC</t>
        </is>
      </c>
      <c r="H307" s="62" t="inlineStr">
        <is>
          <t>https://distributions.com.ua/products/tw-747-1-bl-rtf-model-r-u-2-4ghz-samoljota-volantexrc-cessna-tw-747-1-940mm-rtf</t>
        </is>
      </c>
      <c r="I307" s="63" t="n">
        <v>4300.0</v>
      </c>
      <c r="J307" s="64" t="n">
        <v>118.22</v>
      </c>
      <c r="K307" s="65" t="str">
        <f>ROUNDUP(ROUND($j$2*J307,2)/6,2)*6</f>
      </c>
      <c r="L307" s="66" t="inlineStr">
        <is>
          <t/>
        </is>
      </c>
      <c r="M307" s="67" t="inlineStr">
        <is>
          <t>Нет в наличии</t>
        </is>
      </c>
      <c r="N307" s="68" t="inlineStr">
        <is>
          <t/>
        </is>
      </c>
      <c r="O307" s="69" t="n">
        <v>0</v>
      </c>
      <c r="P307" s="70" t="str">
        <f>ROUND(J307*O307, 2)</f>
      </c>
    </row>
    <row customHeight="1" ht="21" r="308">
      <c r="A308" s="55" t="inlineStr">
        <is>
          <t>Самолёты</t>
        </is>
      </c>
      <c r="B308" s="56" t="inlineStr">
        <is>
          <t>Самолеты</t>
        </is>
      </c>
      <c r="C308" s="57" t="inlineStr">
        <is>
          <t>Готовые к полету (RTF)</t>
        </is>
      </c>
      <c r="D308" s="58" t="inlineStr">
        <is>
          <t>TW-747-4-BL-RTF</t>
        </is>
      </c>
      <c r="E308" s="59" t="inlineStr">
        <is>
          <t>2711592975918</t>
        </is>
      </c>
      <c r="F308" s="60" t="inlineStr">
        <is>
          <t>Авиамодель на радиоуправлении самолёта VolantexRC Trainstar (TW-747-4) 1400мм RTF</t>
        </is>
      </c>
      <c r="G308" s="61" t="inlineStr">
        <is>
          <t>VolantexRC</t>
        </is>
      </c>
      <c r="H308" s="62" t="inlineStr">
        <is>
          <t>https://distributions.com.ua/products/tw-747-4-bl-rtf-model-r-u-2-4ghz-samoljota-volantexrc-trainstar-tw-747-4-1400mm-rtf</t>
        </is>
      </c>
      <c r="I308" s="63" t="n">
        <v>6000.0</v>
      </c>
      <c r="J308" s="64" t="n">
        <v>164.52</v>
      </c>
      <c r="K308" s="65" t="str">
        <f>ROUNDUP(ROUND($j$2*J308,2)/6,2)*6</f>
      </c>
      <c r="L308" s="66" t="inlineStr">
        <is>
          <t/>
        </is>
      </c>
      <c r="M308" s="67" t="inlineStr">
        <is>
          <t>Нет в наличии</t>
        </is>
      </c>
      <c r="N308" s="68" t="inlineStr">
        <is>
          <t/>
        </is>
      </c>
      <c r="O308" s="69" t="n">
        <v>0</v>
      </c>
      <c r="P308" s="70" t="str">
        <f>ROUND(J308*O308, 2)</f>
      </c>
    </row>
    <row customHeight="1" ht="21" r="309">
      <c r="A309" s="55" t="inlineStr">
        <is>
          <t>Самолёты</t>
        </is>
      </c>
      <c r="B309" s="56" t="inlineStr">
        <is>
          <t>Самолеты</t>
        </is>
      </c>
      <c r="C309" s="57" t="inlineStr">
        <is>
          <t>Готовые к полету (RTF)</t>
        </is>
      </c>
      <c r="D309" s="58" t="inlineStr">
        <is>
          <t>WL-F959</t>
        </is>
      </c>
      <c r="E309" s="59" t="inlineStr">
        <is>
          <t>2711629318664</t>
        </is>
      </c>
      <c r="F309" s="60" t="inlineStr">
        <is>
          <t>Планер 3-к р/у 2.4GHz WL Toys F959 Sky King</t>
        </is>
      </c>
      <c r="G309" s="61" t="inlineStr">
        <is>
          <t>WL Toys</t>
        </is>
      </c>
      <c r="H309" s="62" t="inlineStr">
        <is>
          <t>https://distributions.com.ua/products/wl-f959r-planer-3-k-r-u-2-4ghz-wl-toys-f959-sky-king-krasnyj</t>
        </is>
      </c>
      <c r="I309" s="63" t="n">
        <v>2450.0</v>
      </c>
      <c r="J309" s="64" t="n">
        <v>62.91</v>
      </c>
      <c r="K309" s="65" t="str">
        <f>ROUNDUP(ROUND($j$2*J309,2)/6,2)*6</f>
      </c>
      <c r="L309" s="66" t="inlineStr">
        <is>
          <t/>
        </is>
      </c>
      <c r="M309" s="67" t="inlineStr">
        <is>
          <t/>
        </is>
      </c>
      <c r="N309" s="68" t="inlineStr">
        <is>
          <t/>
        </is>
      </c>
      <c r="O309" s="69" t="n">
        <v>0</v>
      </c>
      <c r="P309" s="70" t="str">
        <f>ROUND(J309*O309, 2)</f>
      </c>
    </row>
    <row customHeight="1" ht="21" r="310">
      <c r="A310" s="55" t="inlineStr">
        <is>
          <t>Самолёты</t>
        </is>
      </c>
      <c r="B310" s="56" t="inlineStr">
        <is>
          <t>Самолеты</t>
        </is>
      </c>
      <c r="C310" s="57" t="inlineStr">
        <is>
          <t>Готовые к полету (RTF)</t>
        </is>
      </c>
      <c r="D310" s="58" t="inlineStr">
        <is>
          <t>WL-F949</t>
        </is>
      </c>
      <c r="E310" s="59" t="inlineStr">
        <is>
          <t>2711235916230</t>
        </is>
      </c>
      <c r="F310" s="60" t="inlineStr">
        <is>
          <t>Самолёт 3-к р/у 2.4GHz WL Toys F949 Cessna</t>
        </is>
      </c>
      <c r="G310" s="61" t="inlineStr">
        <is>
          <t>WL Toys</t>
        </is>
      </c>
      <c r="H310" s="62" t="inlineStr">
        <is>
          <t>https://distributions.com.ua/products/wl-f949-samoljot-3-k-r-u-2-4ghz-wl-toys-f949-cessna</t>
        </is>
      </c>
      <c r="I310" s="63" t="n">
        <v>1950.0</v>
      </c>
      <c r="J310" s="64" t="n">
        <v>49.57</v>
      </c>
      <c r="K310" s="65" t="str">
        <f>ROUNDUP(ROUND($j$2*J310,2)/6,2)*6</f>
      </c>
      <c r="L310" s="66" t="inlineStr">
        <is>
          <t/>
        </is>
      </c>
      <c r="M310" s="67" t="inlineStr">
        <is>
          <t/>
        </is>
      </c>
      <c r="N310" s="68" t="inlineStr">
        <is>
          <t/>
        </is>
      </c>
      <c r="O310" s="69" t="n">
        <v>0</v>
      </c>
      <c r="P310" s="70" t="str">
        <f>ROUND(J310*O310, 2)</f>
      </c>
    </row>
    <row customHeight="1" ht="21" r="311">
      <c r="A311" s="55" t="inlineStr">
        <is>
          <t>Самолёты</t>
        </is>
      </c>
      <c r="B311" s="56" t="inlineStr">
        <is>
          <t>Самолеты</t>
        </is>
      </c>
      <c r="C311" s="57" t="inlineStr">
        <is>
          <t>Готовые к полету (RTF)</t>
        </is>
      </c>
      <c r="D311" s="58" t="inlineStr">
        <is>
          <t>XK-A600</t>
        </is>
      </c>
      <c r="E311" s="59" t="inlineStr">
        <is>
          <t>2711427597964</t>
        </is>
      </c>
      <c r="F311" s="60" t="inlineStr">
        <is>
          <t>Самолёт 4-к р/у 2.4GHz XK A600 DHC-2 Beaver бесколлекторный со стабилизацией 570мм RTF</t>
        </is>
      </c>
      <c r="G311" s="61" t="inlineStr">
        <is>
          <t>XK</t>
        </is>
      </c>
      <c r="H311" s="62" t="inlineStr">
        <is>
          <t>https://distributions.com.ua/products/xk-a600-samoljot-4-k-r-u-2-4ghz-xk-a600-dhc-2-beaver-beskollektornyj-so-stabilizatsiej-570mm-rtf</t>
        </is>
      </c>
      <c r="I311" s="63" t="n">
        <v>3900.0</v>
      </c>
      <c r="J311" s="64" t="n">
        <v>106.41</v>
      </c>
      <c r="K311" s="65" t="str">
        <f>ROUNDUP(ROUND($j$2*J311,2)/6,2)*6</f>
      </c>
      <c r="L311" s="66" t="inlineStr">
        <is>
          <t/>
        </is>
      </c>
      <c r="M311" s="67" t="inlineStr">
        <is>
          <t>Нет в наличии</t>
        </is>
      </c>
      <c r="N311" s="68" t="inlineStr">
        <is>
          <t/>
        </is>
      </c>
      <c r="O311" s="69" t="n">
        <v>0</v>
      </c>
      <c r="P311" s="70" t="str">
        <f>ROUND(J311*O311, 2)</f>
      </c>
    </row>
    <row customHeight="1" ht="21" r="312">
      <c r="A312" s="55" t="inlineStr">
        <is>
          <t>Самолёты</t>
        </is>
      </c>
      <c r="B312" s="56" t="inlineStr">
        <is>
          <t>Самолеты</t>
        </is>
      </c>
      <c r="C312" s="57" t="inlineStr">
        <is>
          <t>Готовые к полету (RTF)</t>
        </is>
      </c>
      <c r="D312" s="58" t="inlineStr">
        <is>
          <t>TW-765-2-RTF</t>
        </is>
      </c>
      <c r="E312" s="59" t="inlineStr">
        <is>
          <t>2722516581160</t>
        </is>
      </c>
      <c r="F312" s="60" t="inlineStr">
        <is>
          <t>Самолёт радиоуправляемый VolantexRC Super Cup 765-2 750мм RTF</t>
        </is>
      </c>
      <c r="G312" s="61" t="inlineStr">
        <is>
          <t>VolantexRC</t>
        </is>
      </c>
      <c r="H312" s="62" t="inlineStr">
        <is>
          <t>https://distributions.com.ua/products/tw-765-2-rtf-samoljot-radioupravljaemyj-volantexrc-super-cup-765-2-750mm-rtf</t>
        </is>
      </c>
      <c r="I312" s="63" t="n">
        <v>4000.0</v>
      </c>
      <c r="J312" s="64" t="n">
        <v>108.71</v>
      </c>
      <c r="K312" s="65" t="str">
        <f>ROUNDUP(ROUND($j$2*J312,2)/6,2)*6</f>
      </c>
      <c r="L312" s="66" t="inlineStr">
        <is>
          <t/>
        </is>
      </c>
      <c r="M312" s="67" t="inlineStr">
        <is>
          <t/>
        </is>
      </c>
      <c r="N312" s="68" t="inlineStr">
        <is>
          <t/>
        </is>
      </c>
      <c r="O312" s="69" t="n">
        <v>0</v>
      </c>
      <c r="P312" s="70" t="str">
        <f>ROUND(J312*O312, 2)</f>
      </c>
    </row>
    <row customHeight="1" ht="21" r="313">
      <c r="A313" s="55" t="inlineStr">
        <is>
          <t>Самолёты</t>
        </is>
      </c>
      <c r="B313" s="56" t="inlineStr">
        <is>
          <t>Самолеты</t>
        </is>
      </c>
      <c r="C313" s="57" t="inlineStr">
        <is>
          <t>Готовые к полету (RTF)</t>
        </is>
      </c>
      <c r="D313" s="58" t="inlineStr">
        <is>
          <t>TW-761-1</t>
        </is>
      </c>
      <c r="E313" s="59" t="inlineStr">
        <is>
          <t>2722372564949</t>
        </is>
      </c>
      <c r="F313" s="60" t="inlineStr">
        <is>
          <t>Самолёт радиоуправляемый VolantexRC Trainstar Mini 761-1 400мм RTF</t>
        </is>
      </c>
      <c r="G313" s="61" t="inlineStr">
        <is>
          <t>VolantexRC</t>
        </is>
      </c>
      <c r="H313" s="62" t="inlineStr">
        <is>
          <t>https://distributions.com.ua/products/tw-761-1-samoljot-radioupravljaemyj-volantexrc-trainstar-mini-761-1-400mm-rtf</t>
        </is>
      </c>
      <c r="I313" s="63" t="n">
        <v>2000.0</v>
      </c>
      <c r="J313" s="64" t="n">
        <v>54.29</v>
      </c>
      <c r="K313" s="65" t="str">
        <f>ROUNDUP(ROUND($j$2*J313,2)/6,2)*6</f>
      </c>
      <c r="L313" s="66" t="inlineStr">
        <is>
          <t/>
        </is>
      </c>
      <c r="M313" s="67" t="inlineStr">
        <is>
          <t/>
        </is>
      </c>
      <c r="N313" s="68" t="inlineStr">
        <is>
          <t/>
        </is>
      </c>
      <c r="O313" s="69" t="n">
        <v>0</v>
      </c>
      <c r="P313" s="70" t="str">
        <f>ROUND(J313*O313, 2)</f>
      </c>
    </row>
    <row customHeight="1" ht="21" r="314">
      <c r="A314" s="55" t="inlineStr">
        <is>
          <t>Самолёты</t>
        </is>
      </c>
      <c r="B314" s="56" t="inlineStr">
        <is>
          <t>Самолеты</t>
        </is>
      </c>
      <c r="C314" s="57" t="inlineStr">
        <is>
          <t>Почти готовые (ARF, PNP)</t>
        </is>
      </c>
      <c r="D314" s="58" t="inlineStr">
        <is>
          <t>TW-756-1-BL-PNP</t>
        </is>
      </c>
      <c r="E314" s="59" t="inlineStr">
        <is>
          <t>2711166583549</t>
        </is>
      </c>
      <c r="F314" s="60" t="inlineStr">
        <is>
          <t>Авиамодель на радиоуправлении самолёта VolantexRC Sbach 342 Thunderbolt (TW-756-1) 1100мм PNP</t>
        </is>
      </c>
      <c r="G314" s="61" t="inlineStr">
        <is>
          <t>VolantexRC</t>
        </is>
      </c>
      <c r="H314" s="62" t="inlineStr">
        <is>
          <t>https://distributions.com.ua/products/tw-756-1-bl-pnp-model-r-u-2-4ghz-samoljota-volantexrc-sbach-342-thunderbolt-tw-756-1-1100mm-pnp</t>
        </is>
      </c>
      <c r="I314" s="63" t="n">
        <v>5050.0</v>
      </c>
      <c r="J314" s="64" t="n">
        <v>138.46</v>
      </c>
      <c r="K314" s="65" t="str">
        <f>ROUNDUP(ROUND($j$2*J314,2)/6,2)*6</f>
      </c>
      <c r="L314" s="66" t="inlineStr">
        <is>
          <t/>
        </is>
      </c>
      <c r="M314" s="67" t="inlineStr">
        <is>
          <t>Нет в наличии</t>
        </is>
      </c>
      <c r="N314" s="68" t="inlineStr">
        <is>
          <t/>
        </is>
      </c>
      <c r="O314" s="69" t="n">
        <v>0</v>
      </c>
      <c r="P314" s="70" t="str">
        <f>ROUND(J314*O314, 2)</f>
      </c>
    </row>
    <row customHeight="1" ht="21" r="315">
      <c r="A315" s="55" t="inlineStr">
        <is>
          <t>Самолёты</t>
        </is>
      </c>
      <c r="B315" s="56" t="inlineStr">
        <is>
          <t>Самолеты</t>
        </is>
      </c>
      <c r="C315" s="57" t="inlineStr">
        <is>
          <t>Почти готовые (ARF, PNP)</t>
        </is>
      </c>
      <c r="D315" s="58" t="inlineStr">
        <is>
          <t>TW-747-5-BL-PNP</t>
        </is>
      </c>
      <c r="E315" s="59" t="inlineStr">
        <is>
          <t>2711221639969</t>
        </is>
      </c>
      <c r="F315" s="60" t="inlineStr">
        <is>
          <t>Авиамодель на радиоуправлении самолёта VolantexRC Super Decathlon (TW-747-5) 1400мм PNP</t>
        </is>
      </c>
      <c r="G315" s="61" t="inlineStr">
        <is>
          <t>VolantexRC</t>
        </is>
      </c>
      <c r="H315" s="62" t="inlineStr">
        <is>
          <t>https://distributions.com.ua/products/tw-747-5-bl-pnp-model-r-u-2-4ghz-samoljota-volantexrc-super-decathlon-tw-747-5-1400mm-pnp</t>
        </is>
      </c>
      <c r="I315" s="63" t="n">
        <v>6350.0</v>
      </c>
      <c r="J315" s="64" t="n">
        <v>174.98</v>
      </c>
      <c r="K315" s="65" t="str">
        <f>ROUNDUP(ROUND($j$2*J315,2)/6,2)*6</f>
      </c>
      <c r="L315" s="66" t="inlineStr">
        <is>
          <t>Снят с производства</t>
        </is>
      </c>
      <c r="M315" s="67" t="inlineStr">
        <is>
          <t/>
        </is>
      </c>
      <c r="N315" s="68" t="inlineStr">
        <is>
          <t/>
        </is>
      </c>
      <c r="O315" s="69" t="n">
        <v>0</v>
      </c>
      <c r="P315" s="70" t="str">
        <f>ROUND(J315*O315, 2)</f>
      </c>
    </row>
    <row customHeight="1" ht="21" r="316">
      <c r="A316" s="55" t="inlineStr">
        <is>
          <t>Самолёты</t>
        </is>
      </c>
      <c r="B316" s="56" t="inlineStr">
        <is>
          <t>Самолеты</t>
        </is>
      </c>
      <c r="C316" s="57" t="inlineStr">
        <is>
          <t>Почти готовые (ARF, PNP)</t>
        </is>
      </c>
      <c r="D316" s="58" t="inlineStr">
        <is>
          <t>TW-747-4-BL-PNP</t>
        </is>
      </c>
      <c r="E316" s="59" t="inlineStr">
        <is>
          <t>2711113368175</t>
        </is>
      </c>
      <c r="F316" s="60" t="inlineStr">
        <is>
          <t>Авиамодель на радиоуправлении самолёта VolantexRC Trainstar (TW-747-4) 1400мм PNP</t>
        </is>
      </c>
      <c r="G316" s="61" t="inlineStr">
        <is>
          <t>VolantexRC</t>
        </is>
      </c>
      <c r="H316" s="62" t="inlineStr">
        <is>
          <t>https://distributions.com.ua/products/tw-747-4-bl-pnp-model-r-u-2-4ghz-samoljota-volantexrc-trainstar-tw-747-4-1400mm-pnp</t>
        </is>
      </c>
      <c r="I316" s="63" t="n">
        <v>4150.0</v>
      </c>
      <c r="J316" s="64" t="n">
        <v>114.02</v>
      </c>
      <c r="K316" s="65" t="str">
        <f>ROUNDUP(ROUND($j$2*J316,2)/6,2)*6</f>
      </c>
      <c r="L316" s="66" t="inlineStr">
        <is>
          <t/>
        </is>
      </c>
      <c r="M316" s="67" t="inlineStr">
        <is>
          <t>Нет в наличии</t>
        </is>
      </c>
      <c r="N316" s="68" t="inlineStr">
        <is>
          <t/>
        </is>
      </c>
      <c r="O316" s="69" t="n">
        <v>0</v>
      </c>
      <c r="P316" s="70" t="str">
        <f>ROUND(J316*O316, 2)</f>
      </c>
    </row>
    <row customHeight="1" ht="21" r="317">
      <c r="A317" s="55" t="inlineStr">
        <is>
          <t>Самолёты</t>
        </is>
      </c>
      <c r="B317" s="56" t="inlineStr">
        <is>
          <t>Самолеты</t>
        </is>
      </c>
      <c r="C317" s="57" t="inlineStr">
        <is>
          <t>Почти готовые (ARF, PNP)</t>
        </is>
      </c>
      <c r="D317" s="58" t="inlineStr">
        <is>
          <t>TW-747-6-V2-PNP</t>
        </is>
      </c>
      <c r="E317" s="59" t="inlineStr">
        <is>
          <t>2722438581637</t>
        </is>
      </c>
      <c r="F317" s="60" t="inlineStr">
        <is>
          <t>Самолёт радиоуправляемый VolantexRC Trainstar Epoch 747-6V2 1100мм PNP</t>
        </is>
      </c>
      <c r="G317" s="61" t="inlineStr">
        <is>
          <t>VolantexRC</t>
        </is>
      </c>
      <c r="H317" s="62" t="inlineStr">
        <is>
          <t>https://distributions.com.ua/products/tw-747-6-v2-pnp-samoljot-radioupravljaemyj-volantexrc-trainstar-epoch-747-6v2-1100mm-pnp</t>
        </is>
      </c>
      <c r="I317" s="63" t="n">
        <v>3650.0</v>
      </c>
      <c r="J317" s="64" t="n">
        <v>100.27</v>
      </c>
      <c r="K317" s="65" t="str">
        <f>ROUNDUP(ROUND($j$2*J317,2)/6,2)*6</f>
      </c>
      <c r="L317" s="66" t="inlineStr">
        <is>
          <t/>
        </is>
      </c>
      <c r="M317" s="67" t="inlineStr">
        <is>
          <t/>
        </is>
      </c>
      <c r="N317" s="68" t="inlineStr">
        <is>
          <t/>
        </is>
      </c>
      <c r="O317" s="69" t="n">
        <v>0</v>
      </c>
      <c r="P317" s="70" t="str">
        <f>ROUND(J317*O317, 2)</f>
      </c>
    </row>
    <row customHeight="1" ht="21" r="318">
      <c r="A318" s="55" t="inlineStr">
        <is>
          <t>Самолёты</t>
        </is>
      </c>
      <c r="B318" s="56" t="inlineStr">
        <is>
          <t>Самолеты</t>
        </is>
      </c>
      <c r="C318" s="57" t="inlineStr">
        <is>
          <t>Наборы для сборки (KIT)</t>
        </is>
      </c>
      <c r="D318" s="58" t="inlineStr">
        <is>
          <t>TW-747-1-BL-KIT</t>
        </is>
      </c>
      <c r="E318" s="59" t="inlineStr">
        <is>
          <t>2711466317936</t>
        </is>
      </c>
      <c r="F318" s="60" t="inlineStr">
        <is>
          <t>Авиамодель на радиоуправлении самолёта VolantexRC Cessna (TW-747-1) 940мм KIT</t>
        </is>
      </c>
      <c r="G318" s="61" t="inlineStr">
        <is>
          <t>VolantexRC</t>
        </is>
      </c>
      <c r="H318" s="62" t="inlineStr">
        <is>
          <t>https://distributions.com.ua/products/tw-747-1-bl-kit-model-r-u-2-4ghz-samoljota-volantexrc-cessna-tw-747-1-940mm-kit</t>
        </is>
      </c>
      <c r="I318" s="63" t="n">
        <v>1800.0</v>
      </c>
      <c r="J318" s="64" t="n">
        <v>49.91</v>
      </c>
      <c r="K318" s="65" t="str">
        <f>ROUNDUP(ROUND($j$2*J318,2)/6,2)*6</f>
      </c>
      <c r="L318" s="66" t="inlineStr">
        <is>
          <t/>
        </is>
      </c>
      <c r="M318" s="67" t="inlineStr">
        <is>
          <t>Нет в наличии</t>
        </is>
      </c>
      <c r="N318" s="68" t="inlineStr">
        <is>
          <t/>
        </is>
      </c>
      <c r="O318" s="69" t="n">
        <v>0</v>
      </c>
      <c r="P318" s="70" t="str">
        <f>ROUND(J318*O318, 2)</f>
      </c>
    </row>
    <row customHeight="1" ht="21" r="319">
      <c r="A319" s="55" t="inlineStr">
        <is>
          <t>Самолёты</t>
        </is>
      </c>
      <c r="B319" s="56" t="inlineStr">
        <is>
          <t>Самолеты</t>
        </is>
      </c>
      <c r="C319" s="57" t="inlineStr">
        <is>
          <t>Наборы для сборки (KIT)</t>
        </is>
      </c>
      <c r="D319" s="58" t="inlineStr">
        <is>
          <t>TW-747-4-BL-KIT</t>
        </is>
      </c>
      <c r="E319" s="59" t="inlineStr">
        <is>
          <t>2711959537735</t>
        </is>
      </c>
      <c r="F319" s="60" t="inlineStr">
        <is>
          <t>Авиамодель на радиоуправлении самолёта VolantexRC Trainstar (TW-747-4) 1400мм KIT</t>
        </is>
      </c>
      <c r="G319" s="61" t="inlineStr">
        <is>
          <t>VolantexRC</t>
        </is>
      </c>
      <c r="H319" s="62" t="inlineStr">
        <is>
          <t>https://distributions.com.ua/products/tw-747-4-bl-kit-model-r-u-2-4ghz-samoljota-volantexrc-trainstar-tw-747-4-1400mm-kit</t>
        </is>
      </c>
      <c r="I319" s="63" t="n">
        <v>2950.0</v>
      </c>
      <c r="J319" s="64" t="n">
        <v>81.35</v>
      </c>
      <c r="K319" s="65" t="str">
        <f>ROUNDUP(ROUND($j$2*J319,2)/6,2)*6</f>
      </c>
      <c r="L319" s="66" t="inlineStr">
        <is>
          <t/>
        </is>
      </c>
      <c r="M319" s="67" t="inlineStr">
        <is>
          <t>Нет в наличии</t>
        </is>
      </c>
      <c r="N319" s="68" t="inlineStr">
        <is>
          <t/>
        </is>
      </c>
      <c r="O319" s="69" t="n">
        <v>0</v>
      </c>
      <c r="P319" s="70" t="str">
        <f>ROUND(J319*O319, 2)</f>
      </c>
    </row>
    <row customHeight="1" ht="21" r="320">
      <c r="A320" s="55" t="inlineStr">
        <is>
          <t>Самолёты</t>
        </is>
      </c>
      <c r="B320" s="56" t="inlineStr">
        <is>
          <t>Самолеты</t>
        </is>
      </c>
      <c r="C320" s="57" t="inlineStr">
        <is>
          <t>Наборы для сборки (KIT)</t>
        </is>
      </c>
      <c r="D320" s="107" t="inlineStr">
        <is>
          <t>SM-1.0013</t>
        </is>
      </c>
      <c r="E320" s="108" t="inlineStr">
        <is>
          <t>2722494637545</t>
        </is>
      </c>
      <c r="F320" s="109" t="inlineStr">
        <is>
          <t>Самолет на радиоуправлении SonicModell Skyhunter 1800мм (KIT)</t>
        </is>
      </c>
      <c r="G320" s="110" t="inlineStr">
        <is>
          <t>SonicModell</t>
        </is>
      </c>
      <c r="H320" s="111" t="inlineStr">
        <is>
          <t>https://distributions.com.ua/products/sm-1-0013-samolet-na-radioupravlenii-sonicmodell-skyhunter-1800mm-kit</t>
        </is>
      </c>
      <c r="I320" s="112" t="n">
        <v>0.0</v>
      </c>
      <c r="J320" s="113" t="n">
        <v>0.0</v>
      </c>
      <c r="K320" s="114" t="str">
        <f>ROUNDUP(ROUND($j$2*J320,2)/6,2)*6</f>
      </c>
      <c r="L320" s="115" t="inlineStr">
        <is>
          <t>Новинка</t>
        </is>
      </c>
      <c r="M320" s="67" t="inlineStr">
        <is>
          <t>Ожидается</t>
        </is>
      </c>
      <c r="N320" s="68" t="inlineStr">
        <is>
          <t/>
        </is>
      </c>
      <c r="O320" s="69" t="n">
        <v>0</v>
      </c>
      <c r="P320" s="70" t="str">
        <f>ROUND(J320*O320, 2)</f>
      </c>
    </row>
    <row customHeight="1" ht="21" r="321">
      <c r="A321" s="55" t="inlineStr">
        <is>
          <t>Самолёты</t>
        </is>
      </c>
      <c r="B321" s="56" t="inlineStr">
        <is>
          <t>Самолеты</t>
        </is>
      </c>
      <c r="C321" s="57" t="inlineStr">
        <is>
          <t>Наборы для сборки (KIT)</t>
        </is>
      </c>
      <c r="D321" s="58" t="inlineStr">
        <is>
          <t>PA-AD-GREEN</t>
        </is>
      </c>
      <c r="E321" s="59" t="inlineStr">
        <is>
          <t>2711499354625</t>
        </is>
      </c>
      <c r="F321" s="60" t="inlineStr">
        <is>
          <t>Самолёт р/у Precision Aerobatics Addiction 1000мм KIT (зеленый)</t>
        </is>
      </c>
      <c r="G321" s="61" t="inlineStr">
        <is>
          <t>Precision Aerobatics</t>
        </is>
      </c>
      <c r="H321" s="62" t="inlineStr">
        <is>
          <t>https://distributions.com.ua/products/pa-ad-green-samoljot-r-u-precision-aerobatics-addiction-1000mm-kit-zelenyj</t>
        </is>
      </c>
      <c r="I321" s="63" t="n">
        <v>5950.0</v>
      </c>
      <c r="J321" s="64" t="n">
        <v>170.55</v>
      </c>
      <c r="K321" s="65" t="str">
        <f>ROUNDUP(ROUND($j$2*J321,2)/6,2)*6</f>
      </c>
      <c r="L321" s="66" t="inlineStr">
        <is>
          <t/>
        </is>
      </c>
      <c r="M321" s="67" t="inlineStr">
        <is>
          <t/>
        </is>
      </c>
      <c r="N321" s="68" t="inlineStr">
        <is>
          <t/>
        </is>
      </c>
      <c r="O321" s="69" t="n">
        <v>0</v>
      </c>
      <c r="P321" s="70" t="str">
        <f>ROUND(J321*O321, 2)</f>
      </c>
    </row>
    <row customHeight="1" ht="21" r="322">
      <c r="A322" s="55" t="inlineStr">
        <is>
          <t>Самолёты</t>
        </is>
      </c>
      <c r="B322" s="56" t="inlineStr">
        <is>
          <t>Самолеты</t>
        </is>
      </c>
      <c r="C322" s="57" t="inlineStr">
        <is>
          <t>Наборы для сборки (KIT)</t>
        </is>
      </c>
      <c r="D322" s="58" t="inlineStr">
        <is>
          <t>PA-AD-RED</t>
        </is>
      </c>
      <c r="E322" s="59" t="inlineStr">
        <is>
          <t>2711464372258</t>
        </is>
      </c>
      <c r="F322" s="60" t="inlineStr">
        <is>
          <t>Самолёт р/у Precision Aerobatics Addiction 1000мм KIT (красный)</t>
        </is>
      </c>
      <c r="G322" s="61" t="inlineStr">
        <is>
          <t>Precision Aerobatics</t>
        </is>
      </c>
      <c r="H322" s="62" t="inlineStr">
        <is>
          <t>https://distributions.com.ua/products/pa-ad-red-samoljot-r-u-precision-aerobatics-addiction-1000mm-kit-krasnyj</t>
        </is>
      </c>
      <c r="I322" s="63" t="n">
        <v>5950.0</v>
      </c>
      <c r="J322" s="64" t="n">
        <v>170.55</v>
      </c>
      <c r="K322" s="65" t="str">
        <f>ROUNDUP(ROUND($j$2*J322,2)/6,2)*6</f>
      </c>
      <c r="L322" s="66" t="inlineStr">
        <is>
          <t/>
        </is>
      </c>
      <c r="M322" s="67" t="inlineStr">
        <is>
          <t/>
        </is>
      </c>
      <c r="N322" s="68" t="inlineStr">
        <is>
          <t/>
        </is>
      </c>
      <c r="O322" s="69" t="n">
        <v>0</v>
      </c>
      <c r="P322" s="70" t="str">
        <f>ROUND(J322*O322, 2)</f>
      </c>
    </row>
    <row customHeight="1" ht="21" r="323">
      <c r="A323" s="55" t="inlineStr">
        <is>
          <t>Самолёты</t>
        </is>
      </c>
      <c r="B323" s="56" t="inlineStr">
        <is>
          <t>Самолеты</t>
        </is>
      </c>
      <c r="C323" s="57" t="inlineStr">
        <is>
          <t>Наборы для сборки (KIT)</t>
        </is>
      </c>
      <c r="D323" s="58" t="inlineStr">
        <is>
          <t>PA-AD-BLUE</t>
        </is>
      </c>
      <c r="E323" s="59" t="inlineStr">
        <is>
          <t>2711179111135</t>
        </is>
      </c>
      <c r="F323" s="60" t="inlineStr">
        <is>
          <t>Самолёт р/у Precision Aerobatics Addiction 1000мм KIT (синий)</t>
        </is>
      </c>
      <c r="G323" s="61" t="inlineStr">
        <is>
          <t>Precision Aerobatics</t>
        </is>
      </c>
      <c r="H323" s="62" t="inlineStr">
        <is>
          <t>https://distributions.com.ua/products/pa-ad-blue-samoljot-r-u-precision-aerobatics-addiction-1000mm-kit-sinij</t>
        </is>
      </c>
      <c r="I323" s="63" t="n">
        <v>5950.0</v>
      </c>
      <c r="J323" s="64" t="n">
        <v>170.55</v>
      </c>
      <c r="K323" s="65" t="str">
        <f>ROUNDUP(ROUND($j$2*J323,2)/6,2)*6</f>
      </c>
      <c r="L323" s="66" t="inlineStr">
        <is>
          <t/>
        </is>
      </c>
      <c r="M323" s="67" t="inlineStr">
        <is>
          <t/>
        </is>
      </c>
      <c r="N323" s="68" t="inlineStr">
        <is>
          <t/>
        </is>
      </c>
      <c r="O323" s="69" t="n">
        <v>0</v>
      </c>
      <c r="P323" s="70" t="str">
        <f>ROUND(J323*O323, 2)</f>
      </c>
    </row>
    <row customHeight="1" ht="21" r="324">
      <c r="A324" s="55" t="inlineStr">
        <is>
          <t>Самолёты</t>
        </is>
      </c>
      <c r="B324" s="56" t="inlineStr">
        <is>
          <t>Самолеты</t>
        </is>
      </c>
      <c r="C324" s="57" t="inlineStr">
        <is>
          <t>Наборы для сборки (KIT)</t>
        </is>
      </c>
      <c r="D324" s="58" t="inlineStr">
        <is>
          <t>PA-ADX-RED</t>
        </is>
      </c>
      <c r="E324" s="59" t="inlineStr">
        <is>
          <t>2711226884494</t>
        </is>
      </c>
      <c r="F324" s="60" t="inlineStr">
        <is>
          <t>Самолёт р/у Precision Aerobatics Addiction X 1270мм KIT (красный)</t>
        </is>
      </c>
      <c r="G324" s="61" t="inlineStr">
        <is>
          <t>Precision Aerobatics</t>
        </is>
      </c>
      <c r="H324" s="62" t="inlineStr">
        <is>
          <t>https://distributions.com.ua/products/pa-adx-red-samoljot-r-u-precision-aerobatics-addiction-x-1270mm-kit-krasnyj</t>
        </is>
      </c>
      <c r="I324" s="63" t="n">
        <v>8800.0</v>
      </c>
      <c r="J324" s="64" t="n">
        <v>251.7</v>
      </c>
      <c r="K324" s="65" t="str">
        <f>ROUNDUP(ROUND($j$2*J324,2)/6,2)*6</f>
      </c>
      <c r="L324" s="66" t="inlineStr">
        <is>
          <t/>
        </is>
      </c>
      <c r="M324" s="67" t="inlineStr">
        <is>
          <t>Нет в наличии</t>
        </is>
      </c>
      <c r="N324" s="68" t="inlineStr">
        <is>
          <t/>
        </is>
      </c>
      <c r="O324" s="69" t="n">
        <v>0</v>
      </c>
      <c r="P324" s="70" t="str">
        <f>ROUND(J324*O324, 2)</f>
      </c>
    </row>
    <row customHeight="1" ht="21" r="325">
      <c r="A325" s="55" t="inlineStr">
        <is>
          <t>Самолёты</t>
        </is>
      </c>
      <c r="B325" s="56" t="inlineStr">
        <is>
          <t>Самолеты</t>
        </is>
      </c>
      <c r="C325" s="57" t="inlineStr">
        <is>
          <t>Наборы для сборки (KIT)</t>
        </is>
      </c>
      <c r="D325" s="58" t="inlineStr">
        <is>
          <t>PA-ADX-BLUE</t>
        </is>
      </c>
      <c r="E325" s="59" t="inlineStr">
        <is>
          <t>2711263136341</t>
        </is>
      </c>
      <c r="F325" s="60" t="inlineStr">
        <is>
          <t>Самолёт р/у Precision Aerobatics Addiction X 1270мм KIT (синий)</t>
        </is>
      </c>
      <c r="G325" s="61" t="inlineStr">
        <is>
          <t>Precision Aerobatics</t>
        </is>
      </c>
      <c r="H325" s="62" t="inlineStr">
        <is>
          <t>https://distributions.com.ua/products/pa-adx-blue-samoljot-r-u-precision-aerobatics-addiction-x-1270mm-kit-sinij</t>
        </is>
      </c>
      <c r="I325" s="63" t="n">
        <v>8800.0</v>
      </c>
      <c r="J325" s="64" t="n">
        <v>251.7</v>
      </c>
      <c r="K325" s="65" t="str">
        <f>ROUNDUP(ROUND($j$2*J325,2)/6,2)*6</f>
      </c>
      <c r="L325" s="66" t="inlineStr">
        <is>
          <t/>
        </is>
      </c>
      <c r="M325" s="67" t="inlineStr">
        <is>
          <t/>
        </is>
      </c>
      <c r="N325" s="68" t="inlineStr">
        <is>
          <t/>
        </is>
      </c>
      <c r="O325" s="69" t="n">
        <v>0</v>
      </c>
      <c r="P325" s="70" t="str">
        <f>ROUND(J325*O325, 2)</f>
      </c>
    </row>
    <row customHeight="1" ht="21" r="326">
      <c r="A326" s="55" t="inlineStr">
        <is>
          <t>Самолёты</t>
        </is>
      </c>
      <c r="B326" s="56" t="inlineStr">
        <is>
          <t>Самолеты</t>
        </is>
      </c>
      <c r="C326" s="57" t="inlineStr">
        <is>
          <t>Наборы для сборки (KIT)</t>
        </is>
      </c>
      <c r="D326" s="58" t="inlineStr">
        <is>
          <t>PA-ADXL-RED</t>
        </is>
      </c>
      <c r="E326" s="59" t="inlineStr">
        <is>
          <t>2711873191594</t>
        </is>
      </c>
      <c r="F326" s="60" t="inlineStr">
        <is>
          <t>Самолёт р/у Precision Aerobatics Addiction XL 1500мм KIT (красный)</t>
        </is>
      </c>
      <c r="G326" s="61" t="inlineStr">
        <is>
          <t>Precision Aerobatics</t>
        </is>
      </c>
      <c r="H326" s="62" t="inlineStr">
        <is>
          <t>https://distributions.com.ua/products/pa-adxl-red-samoljot-r-u-precision-aerobatics-addiction-xl-1500mm-kit-krasnyj</t>
        </is>
      </c>
      <c r="I326" s="63" t="n">
        <v>10250.0</v>
      </c>
      <c r="J326" s="64" t="n">
        <v>293.07</v>
      </c>
      <c r="K326" s="65" t="str">
        <f>ROUNDUP(ROUND($j$2*J326,2)/6,2)*6</f>
      </c>
      <c r="L326" s="66" t="inlineStr">
        <is>
          <t/>
        </is>
      </c>
      <c r="M326" s="67" t="inlineStr">
        <is>
          <t>Нет в наличии</t>
        </is>
      </c>
      <c r="N326" s="68" t="inlineStr">
        <is>
          <t/>
        </is>
      </c>
      <c r="O326" s="69" t="n">
        <v>0</v>
      </c>
      <c r="P326" s="70" t="str">
        <f>ROUND(J326*O326, 2)</f>
      </c>
    </row>
    <row customHeight="1" ht="21" r="327">
      <c r="A327" s="55" t="inlineStr">
        <is>
          <t>Самолёты</t>
        </is>
      </c>
      <c r="B327" s="56" t="inlineStr">
        <is>
          <t>Самолеты</t>
        </is>
      </c>
      <c r="C327" s="57" t="inlineStr">
        <is>
          <t>Наборы для сборки (KIT)</t>
        </is>
      </c>
      <c r="D327" s="58" t="inlineStr">
        <is>
          <t>PA-ADXL-PURPLE</t>
        </is>
      </c>
      <c r="E327" s="59" t="inlineStr">
        <is>
          <t>2711427292111</t>
        </is>
      </c>
      <c r="F327" s="60" t="inlineStr">
        <is>
          <t>Самолёт р/у Precision Aerobatics Addiction XL 1500мм KIT (фиолетовый)</t>
        </is>
      </c>
      <c r="G327" s="61" t="inlineStr">
        <is>
          <t>Precision Aerobatics</t>
        </is>
      </c>
      <c r="H327" s="62" t="inlineStr">
        <is>
          <t>https://distributions.com.ua/products/pa-adxl-purple-samoljot-r-u-precision-aerobatics-addiction-xl-1500mm-kit-fioletovyj</t>
        </is>
      </c>
      <c r="I327" s="63" t="n">
        <v>10250.0</v>
      </c>
      <c r="J327" s="64" t="n">
        <v>293.07</v>
      </c>
      <c r="K327" s="65" t="str">
        <f>ROUNDUP(ROUND($j$2*J327,2)/6,2)*6</f>
      </c>
      <c r="L327" s="66" t="inlineStr">
        <is>
          <t/>
        </is>
      </c>
      <c r="M327" s="67" t="inlineStr">
        <is>
          <t>Нет в наличии</t>
        </is>
      </c>
      <c r="N327" s="68" t="inlineStr">
        <is>
          <t/>
        </is>
      </c>
      <c r="O327" s="69" t="n">
        <v>0</v>
      </c>
      <c r="P327" s="70" t="str">
        <f>ROUND(J327*O327, 2)</f>
      </c>
    </row>
    <row customHeight="1" ht="21" r="328">
      <c r="A328" s="55" t="inlineStr">
        <is>
          <t>Самолёты</t>
        </is>
      </c>
      <c r="B328" s="56" t="inlineStr">
        <is>
          <t>Самолеты</t>
        </is>
      </c>
      <c r="C328" s="57" t="inlineStr">
        <is>
          <t>Наборы для сборки (KIT)</t>
        </is>
      </c>
      <c r="D328" s="58" t="inlineStr">
        <is>
          <t>PA-EXT-YELLOW</t>
        </is>
      </c>
      <c r="E328" s="59" t="inlineStr">
        <is>
          <t>2711117789419</t>
        </is>
      </c>
      <c r="F328" s="60" t="inlineStr">
        <is>
          <t>Самолёт р/у Precision Aerobatics Extra 260 1219мм KIT (желтый)</t>
        </is>
      </c>
      <c r="G328" s="61" t="inlineStr">
        <is>
          <t>Precision Aerobatics</t>
        </is>
      </c>
      <c r="H328" s="62" t="inlineStr">
        <is>
          <t>https://distributions.com.ua/products/pa-ext-yellow-samoljot-r-u-precision-aerobatics-extra-260-1219mm-kit-zheltyj</t>
        </is>
      </c>
      <c r="I328" s="63" t="n">
        <v>7400.0</v>
      </c>
      <c r="J328" s="64" t="n">
        <v>211.78</v>
      </c>
      <c r="K328" s="65" t="str">
        <f>ROUNDUP(ROUND($j$2*J328,2)/6,2)*6</f>
      </c>
      <c r="L328" s="66" t="inlineStr">
        <is>
          <t/>
        </is>
      </c>
      <c r="M328" s="67" t="inlineStr">
        <is>
          <t/>
        </is>
      </c>
      <c r="N328" s="68" t="inlineStr">
        <is>
          <t/>
        </is>
      </c>
      <c r="O328" s="69" t="n">
        <v>0</v>
      </c>
      <c r="P328" s="70" t="str">
        <f>ROUND(J328*O328, 2)</f>
      </c>
    </row>
    <row customHeight="1" ht="21" r="329">
      <c r="A329" s="55" t="inlineStr">
        <is>
          <t>Самолёты</t>
        </is>
      </c>
      <c r="B329" s="56" t="inlineStr">
        <is>
          <t>Самолеты</t>
        </is>
      </c>
      <c r="C329" s="57" t="inlineStr">
        <is>
          <t>Наборы для сборки (KIT)</t>
        </is>
      </c>
      <c r="D329" s="58" t="inlineStr">
        <is>
          <t>PA-EXT-GREEN</t>
        </is>
      </c>
      <c r="E329" s="59" t="inlineStr">
        <is>
          <t>2711263149457</t>
        </is>
      </c>
      <c r="F329" s="60" t="inlineStr">
        <is>
          <t>Самолёт р/у Precision Aerobatics Extra 260 1219мм KIT (зеленый)</t>
        </is>
      </c>
      <c r="G329" s="61" t="inlineStr">
        <is>
          <t>Precision Aerobatics</t>
        </is>
      </c>
      <c r="H329" s="62" t="inlineStr">
        <is>
          <t>https://distributions.com.ua/products/pa-ext-green-samoljot-r-u-precision-aerobatics-extra-260-1219mm-kit-zelenyj</t>
        </is>
      </c>
      <c r="I329" s="63" t="n">
        <v>7400.0</v>
      </c>
      <c r="J329" s="64" t="n">
        <v>211.78</v>
      </c>
      <c r="K329" s="65" t="str">
        <f>ROUNDUP(ROUND($j$2*J329,2)/6,2)*6</f>
      </c>
      <c r="L329" s="66" t="inlineStr">
        <is>
          <t/>
        </is>
      </c>
      <c r="M329" s="67" t="inlineStr">
        <is>
          <t/>
        </is>
      </c>
      <c r="N329" s="68" t="inlineStr">
        <is>
          <t/>
        </is>
      </c>
      <c r="O329" s="69" t="n">
        <v>0</v>
      </c>
      <c r="P329" s="70" t="str">
        <f>ROUND(J329*O329, 2)</f>
      </c>
    </row>
    <row customHeight="1" ht="21" r="330">
      <c r="A330" s="55" t="inlineStr">
        <is>
          <t>Самолёты</t>
        </is>
      </c>
      <c r="B330" s="56" t="inlineStr">
        <is>
          <t>Самолеты</t>
        </is>
      </c>
      <c r="C330" s="57" t="inlineStr">
        <is>
          <t>Наборы для сборки (KIT)</t>
        </is>
      </c>
      <c r="D330" s="58" t="inlineStr">
        <is>
          <t>PA-EXT-RED</t>
        </is>
      </c>
      <c r="E330" s="59" t="inlineStr">
        <is>
          <t>2711841931962</t>
        </is>
      </c>
      <c r="F330" s="60" t="inlineStr">
        <is>
          <t>Самолёт р/у Precision Aerobatics Extra 260 1219мм KIT (красный)</t>
        </is>
      </c>
      <c r="G330" s="61" t="inlineStr">
        <is>
          <t>Precision Aerobatics</t>
        </is>
      </c>
      <c r="H330" s="62" t="inlineStr">
        <is>
          <t>https://distributions.com.ua/products/pa-ext-red-samoljot-r-u-precision-aerobatics-extra-260-1219mm-kit-krasnyj</t>
        </is>
      </c>
      <c r="I330" s="63" t="n">
        <v>7400.0</v>
      </c>
      <c r="J330" s="64" t="n">
        <v>211.78</v>
      </c>
      <c r="K330" s="65" t="str">
        <f>ROUNDUP(ROUND($j$2*J330,2)/6,2)*6</f>
      </c>
      <c r="L330" s="66" t="inlineStr">
        <is>
          <t/>
        </is>
      </c>
      <c r="M330" s="67" t="inlineStr">
        <is>
          <t/>
        </is>
      </c>
      <c r="N330" s="68" t="inlineStr">
        <is>
          <t/>
        </is>
      </c>
      <c r="O330" s="69" t="n">
        <v>0</v>
      </c>
      <c r="P330" s="70" t="str">
        <f>ROUND(J330*O330, 2)</f>
      </c>
    </row>
    <row customHeight="1" ht="21" r="331">
      <c r="A331" s="55" t="inlineStr">
        <is>
          <t>Самолёты</t>
        </is>
      </c>
      <c r="B331" s="56" t="inlineStr">
        <is>
          <t>Самолеты</t>
        </is>
      </c>
      <c r="C331" s="57" t="inlineStr">
        <is>
          <t>Наборы для сборки (KIT)</t>
        </is>
      </c>
      <c r="D331" s="58" t="inlineStr">
        <is>
          <t>PA-MX-YELLOW</t>
        </is>
      </c>
      <c r="E331" s="59" t="inlineStr">
        <is>
          <t>2711272641294</t>
        </is>
      </c>
      <c r="F331" s="60" t="inlineStr">
        <is>
          <t>Самолёт р/у Precision Aerobatics Extra MX 1472мм KIT (желтый)</t>
        </is>
      </c>
      <c r="G331" s="61" t="inlineStr">
        <is>
          <t>Precision Aerobatics</t>
        </is>
      </c>
      <c r="H331" s="62" t="inlineStr">
        <is>
          <t>https://distributions.com.ua/products/pa-mx-yellow-samoljot-r-u-precision-aerobatics-extra-mx-1472mm-kit-zheltyj</t>
        </is>
      </c>
      <c r="I331" s="63" t="n">
        <v>8350.0</v>
      </c>
      <c r="J331" s="64" t="n">
        <v>238.9</v>
      </c>
      <c r="K331" s="65" t="str">
        <f>ROUNDUP(ROUND($j$2*J331,2)/6,2)*6</f>
      </c>
      <c r="L331" s="66" t="inlineStr">
        <is>
          <t/>
        </is>
      </c>
      <c r="M331" s="67" t="inlineStr">
        <is>
          <t/>
        </is>
      </c>
      <c r="N331" s="68" t="inlineStr">
        <is>
          <t/>
        </is>
      </c>
      <c r="O331" s="69" t="n">
        <v>0</v>
      </c>
      <c r="P331" s="70" t="str">
        <f>ROUND(J331*O331, 2)</f>
      </c>
    </row>
    <row customHeight="1" ht="21" r="332">
      <c r="A332" s="55" t="inlineStr">
        <is>
          <t>Самолёты</t>
        </is>
      </c>
      <c r="B332" s="56" t="inlineStr">
        <is>
          <t>Самолеты</t>
        </is>
      </c>
      <c r="C332" s="57" t="inlineStr">
        <is>
          <t>Наборы для сборки (KIT)</t>
        </is>
      </c>
      <c r="D332" s="58" t="inlineStr">
        <is>
          <t>PA-MX-GREEN</t>
        </is>
      </c>
      <c r="E332" s="59" t="inlineStr">
        <is>
          <t>2711132218291</t>
        </is>
      </c>
      <c r="F332" s="60" t="inlineStr">
        <is>
          <t>Самолёт р/у Precision Aerobatics Extra MX 1472мм KIT (зеленый)</t>
        </is>
      </c>
      <c r="G332" s="61" t="inlineStr">
        <is>
          <t>Precision Aerobatics</t>
        </is>
      </c>
      <c r="H332" s="62" t="inlineStr">
        <is>
          <t>https://distributions.com.ua/products/pa-mx-green-samoljot-r-u-precision-aerobatics-extra-mx-1472mm-kit-zelenyj</t>
        </is>
      </c>
      <c r="I332" s="63" t="n">
        <v>8350.0</v>
      </c>
      <c r="J332" s="64" t="n">
        <v>238.9</v>
      </c>
      <c r="K332" s="65" t="str">
        <f>ROUNDUP(ROUND($j$2*J332,2)/6,2)*6</f>
      </c>
      <c r="L332" s="66" t="inlineStr">
        <is>
          <t/>
        </is>
      </c>
      <c r="M332" s="67" t="inlineStr">
        <is>
          <t/>
        </is>
      </c>
      <c r="N332" s="68" t="inlineStr">
        <is>
          <t/>
        </is>
      </c>
      <c r="O332" s="69" t="n">
        <v>0</v>
      </c>
      <c r="P332" s="70" t="str">
        <f>ROUND(J332*O332, 2)</f>
      </c>
    </row>
    <row customHeight="1" ht="21" r="333">
      <c r="A333" s="55" t="inlineStr">
        <is>
          <t>Самолёты</t>
        </is>
      </c>
      <c r="B333" s="56" t="inlineStr">
        <is>
          <t>Самолеты</t>
        </is>
      </c>
      <c r="C333" s="57" t="inlineStr">
        <is>
          <t>Наборы для сборки (KIT)</t>
        </is>
      </c>
      <c r="D333" s="58" t="inlineStr">
        <is>
          <t>PA-MX-BLUE</t>
        </is>
      </c>
      <c r="E333" s="59" t="inlineStr">
        <is>
          <t>2711888214349</t>
        </is>
      </c>
      <c r="F333" s="60" t="inlineStr">
        <is>
          <t>Самолёт р/у Precision Aerobatics Extra MX 1472мм KIT (синий)</t>
        </is>
      </c>
      <c r="G333" s="61" t="inlineStr">
        <is>
          <t>Precision Aerobatics</t>
        </is>
      </c>
      <c r="H333" s="62" t="inlineStr">
        <is>
          <t>https://distributions.com.ua/products/pa-mx-blue-samoljot-r-u-precision-aerobatics-extra-mx-1472mm-kit-sinij</t>
        </is>
      </c>
      <c r="I333" s="63" t="n">
        <v>8350.0</v>
      </c>
      <c r="J333" s="64" t="n">
        <v>238.9</v>
      </c>
      <c r="K333" s="65" t="str">
        <f>ROUNDUP(ROUND($j$2*J333,2)/6,2)*6</f>
      </c>
      <c r="L333" s="66" t="inlineStr">
        <is>
          <t/>
        </is>
      </c>
      <c r="M333" s="67" t="inlineStr">
        <is>
          <t/>
        </is>
      </c>
      <c r="N333" s="68" t="inlineStr">
        <is>
          <t/>
        </is>
      </c>
      <c r="O333" s="69" t="n">
        <v>0</v>
      </c>
      <c r="P333" s="70" t="str">
        <f>ROUND(J333*O333, 2)</f>
      </c>
    </row>
    <row customHeight="1" ht="21" r="334">
      <c r="A334" s="55" t="inlineStr">
        <is>
          <t>Самолёты</t>
        </is>
      </c>
      <c r="B334" s="56" t="inlineStr">
        <is>
          <t>Самолеты</t>
        </is>
      </c>
      <c r="C334" s="57" t="inlineStr">
        <is>
          <t>Наборы для сборки (KIT)</t>
        </is>
      </c>
      <c r="D334" s="58" t="inlineStr">
        <is>
          <t>PA-KMX-GREEN</t>
        </is>
      </c>
      <c r="E334" s="59" t="inlineStr">
        <is>
          <t>2711713326667</t>
        </is>
      </c>
      <c r="F334" s="60" t="inlineStr">
        <is>
          <t>Самолёт р/у Precision Aerobatics Katana MX 1448мм KIT (зеленый)</t>
        </is>
      </c>
      <c r="G334" s="61" t="inlineStr">
        <is>
          <t>Precision Aerobatics</t>
        </is>
      </c>
      <c r="H334" s="62" t="inlineStr">
        <is>
          <t>https://distributions.com.ua/products/pa-kmx-green-samoljot-r-u-precision-aerobatics-katana-mx-1448mm-kit-zelenyj</t>
        </is>
      </c>
      <c r="I334" s="63" t="n">
        <v>9400.0</v>
      </c>
      <c r="J334" s="64" t="n">
        <v>268.06</v>
      </c>
      <c r="K334" s="65" t="str">
        <f>ROUNDUP(ROUND($j$2*J334,2)/6,2)*6</f>
      </c>
      <c r="L334" s="66" t="inlineStr">
        <is>
          <t/>
        </is>
      </c>
      <c r="M334" s="67" t="inlineStr">
        <is>
          <t/>
        </is>
      </c>
      <c r="N334" s="68" t="inlineStr">
        <is>
          <t/>
        </is>
      </c>
      <c r="O334" s="69" t="n">
        <v>0</v>
      </c>
      <c r="P334" s="70" t="str">
        <f>ROUND(J334*O334, 2)</f>
      </c>
    </row>
    <row customHeight="1" ht="21" r="335">
      <c r="A335" s="55" t="inlineStr">
        <is>
          <t>Самолёты</t>
        </is>
      </c>
      <c r="B335" s="56" t="inlineStr">
        <is>
          <t>Самолеты</t>
        </is>
      </c>
      <c r="C335" s="57" t="inlineStr">
        <is>
          <t>Наборы для сборки (KIT)</t>
        </is>
      </c>
      <c r="D335" s="58" t="inlineStr">
        <is>
          <t>PA-KMX-RED</t>
        </is>
      </c>
      <c r="E335" s="59" t="inlineStr">
        <is>
          <t>2711637757912</t>
        </is>
      </c>
      <c r="F335" s="60" t="inlineStr">
        <is>
          <t>Самолёт р/у Precision Aerobatics Katana MX 1448мм KIT (красный)</t>
        </is>
      </c>
      <c r="G335" s="61" t="inlineStr">
        <is>
          <t>Precision Aerobatics</t>
        </is>
      </c>
      <c r="H335" s="62" t="inlineStr">
        <is>
          <t>https://distributions.com.ua/products/pa-kmx-red-samoljot-r-u-precision-aerobatics-katana-mx-1448mm-kit-krasnyj</t>
        </is>
      </c>
      <c r="I335" s="63" t="n">
        <v>9400.0</v>
      </c>
      <c r="J335" s="64" t="n">
        <v>268.06</v>
      </c>
      <c r="K335" s="65" t="str">
        <f>ROUNDUP(ROUND($j$2*J335,2)/6,2)*6</f>
      </c>
      <c r="L335" s="66" t="inlineStr">
        <is>
          <t/>
        </is>
      </c>
      <c r="M335" s="67" t="inlineStr">
        <is>
          <t>Наличие уточняйте</t>
        </is>
      </c>
      <c r="N335" s="68" t="inlineStr">
        <is>
          <t/>
        </is>
      </c>
      <c r="O335" s="69" t="n">
        <v>0</v>
      </c>
      <c r="P335" s="70" t="str">
        <f>ROUND(J335*O335, 2)</f>
      </c>
    </row>
    <row customHeight="1" ht="21" r="336">
      <c r="A336" s="55" t="inlineStr">
        <is>
          <t>Самолёты</t>
        </is>
      </c>
      <c r="B336" s="56" t="inlineStr">
        <is>
          <t>Самолеты</t>
        </is>
      </c>
      <c r="C336" s="57" t="inlineStr">
        <is>
          <t>Наборы для сборки (KIT)</t>
        </is>
      </c>
      <c r="D336" s="58" t="inlineStr">
        <is>
          <t>PA-KMX-BLUE</t>
        </is>
      </c>
      <c r="E336" s="59" t="inlineStr">
        <is>
          <t>2711822665619</t>
        </is>
      </c>
      <c r="F336" s="60" t="inlineStr">
        <is>
          <t>Самолёт р/у Precision Aerobatics Katana MX 1448мм KIT (синий)</t>
        </is>
      </c>
      <c r="G336" s="61" t="inlineStr">
        <is>
          <t>Precision Aerobatics</t>
        </is>
      </c>
      <c r="H336" s="62" t="inlineStr">
        <is>
          <t>https://distributions.com.ua/products/pa-kmx-blue-samoljot-r-u-precision-aerobatics-katana-mx-1448mm-kit-sinij</t>
        </is>
      </c>
      <c r="I336" s="63" t="n">
        <v>9400.0</v>
      </c>
      <c r="J336" s="64" t="n">
        <v>268.06</v>
      </c>
      <c r="K336" s="65" t="str">
        <f>ROUNDUP(ROUND($j$2*J336,2)/6,2)*6</f>
      </c>
      <c r="L336" s="66" t="inlineStr">
        <is>
          <t/>
        </is>
      </c>
      <c r="M336" s="67" t="inlineStr">
        <is>
          <t/>
        </is>
      </c>
      <c r="N336" s="68" t="inlineStr">
        <is>
          <t/>
        </is>
      </c>
      <c r="O336" s="69" t="n">
        <v>0</v>
      </c>
      <c r="P336" s="70" t="str">
        <f>ROUND(J336*O336, 2)</f>
      </c>
    </row>
    <row customHeight="1" ht="21" r="337">
      <c r="A337" s="55" t="inlineStr">
        <is>
          <t>Самолёты</t>
        </is>
      </c>
      <c r="B337" s="56" t="inlineStr">
        <is>
          <t>Самолеты</t>
        </is>
      </c>
      <c r="C337" s="57" t="inlineStr">
        <is>
          <t>Наборы для сборки (KIT)</t>
        </is>
      </c>
      <c r="D337" s="58" t="inlineStr">
        <is>
          <t>PA-KM-YELLOW</t>
        </is>
      </c>
      <c r="E337" s="59" t="inlineStr">
        <is>
          <t>2711481896836</t>
        </is>
      </c>
      <c r="F337" s="60" t="inlineStr">
        <is>
          <t>Самолёт р/у Precision Aerobatics Katana Mini 1020мм KIT (желтый)</t>
        </is>
      </c>
      <c r="G337" s="61" t="inlineStr">
        <is>
          <t>Precision Aerobatics</t>
        </is>
      </c>
      <c r="H337" s="62" t="inlineStr">
        <is>
          <t>https://distributions.com.ua/products/pa-km-yellow-samoljot-r-u-precision-aerobatics-katana-mini-1020mm-kit-zheltyj</t>
        </is>
      </c>
      <c r="I337" s="63" t="n">
        <v>4850.0</v>
      </c>
      <c r="J337" s="64" t="n">
        <v>138.54</v>
      </c>
      <c r="K337" s="65" t="str">
        <f>ROUNDUP(ROUND($j$2*J337,2)/6,2)*6</f>
      </c>
      <c r="L337" s="66" t="inlineStr">
        <is>
          <t/>
        </is>
      </c>
      <c r="M337" s="67" t="inlineStr">
        <is>
          <t/>
        </is>
      </c>
      <c r="N337" s="68" t="inlineStr">
        <is>
          <t/>
        </is>
      </c>
      <c r="O337" s="69" t="n">
        <v>0</v>
      </c>
      <c r="P337" s="70" t="str">
        <f>ROUND(J337*O337, 2)</f>
      </c>
    </row>
    <row customHeight="1" ht="21" r="338">
      <c r="A338" s="55" t="inlineStr">
        <is>
          <t>Самолёты</t>
        </is>
      </c>
      <c r="B338" s="56" t="inlineStr">
        <is>
          <t>Самолеты</t>
        </is>
      </c>
      <c r="C338" s="57" t="inlineStr">
        <is>
          <t>Наборы для сборки (KIT)</t>
        </is>
      </c>
      <c r="D338" s="58" t="inlineStr">
        <is>
          <t>PA-KM-RED</t>
        </is>
      </c>
      <c r="E338" s="59" t="inlineStr">
        <is>
          <t>2711689375553</t>
        </is>
      </c>
      <c r="F338" s="60" t="inlineStr">
        <is>
          <t>Самолёт р/у Precision Aerobatics Katana Mini 1020мм KIT (красный)</t>
        </is>
      </c>
      <c r="G338" s="61" t="inlineStr">
        <is>
          <t>Precision Aerobatics</t>
        </is>
      </c>
      <c r="H338" s="62" t="inlineStr">
        <is>
          <t>https://distributions.com.ua/products/pa-km-red-samoljot-r-u-precision-aerobatics-katana-mini-1020mm-kit-krasnyj</t>
        </is>
      </c>
      <c r="I338" s="63" t="n">
        <v>4850.0</v>
      </c>
      <c r="J338" s="64" t="n">
        <v>138.54</v>
      </c>
      <c r="K338" s="65" t="str">
        <f>ROUNDUP(ROUND($j$2*J338,2)/6,2)*6</f>
      </c>
      <c r="L338" s="66" t="inlineStr">
        <is>
          <t/>
        </is>
      </c>
      <c r="M338" s="67" t="inlineStr">
        <is>
          <t>Нет в наличии</t>
        </is>
      </c>
      <c r="N338" s="68" t="inlineStr">
        <is>
          <t/>
        </is>
      </c>
      <c r="O338" s="69" t="n">
        <v>0</v>
      </c>
      <c r="P338" s="70" t="str">
        <f>ROUND(J338*O338, 2)</f>
      </c>
    </row>
    <row customHeight="1" ht="21" r="339">
      <c r="A339" s="55" t="inlineStr">
        <is>
          <t>Самолёты</t>
        </is>
      </c>
      <c r="B339" s="56" t="inlineStr">
        <is>
          <t>Самолеты</t>
        </is>
      </c>
      <c r="C339" s="57" t="inlineStr">
        <is>
          <t>Наборы для сборки (KIT)</t>
        </is>
      </c>
      <c r="D339" s="58" t="inlineStr">
        <is>
          <t>PA-KM-BLUE</t>
        </is>
      </c>
      <c r="E339" s="59" t="inlineStr">
        <is>
          <t>2711151922452</t>
        </is>
      </c>
      <c r="F339" s="60" t="inlineStr">
        <is>
          <t>Самолёт р/у Precision Aerobatics Katana Mini 1020мм KIT (синий)</t>
        </is>
      </c>
      <c r="G339" s="61" t="inlineStr">
        <is>
          <t>Precision Aerobatics</t>
        </is>
      </c>
      <c r="H339" s="62" t="inlineStr">
        <is>
          <t>https://distributions.com.ua/products/pa-km-blue-samoljot-r-u-precision-aerobatics-katana-mini-1020mm-kit-sinij</t>
        </is>
      </c>
      <c r="I339" s="63" t="n">
        <v>4850.0</v>
      </c>
      <c r="J339" s="64" t="n">
        <v>138.54</v>
      </c>
      <c r="K339" s="65" t="str">
        <f>ROUNDUP(ROUND($j$2*J339,2)/6,2)*6</f>
      </c>
      <c r="L339" s="66" t="inlineStr">
        <is>
          <t/>
        </is>
      </c>
      <c r="M339" s="67" t="inlineStr">
        <is>
          <t/>
        </is>
      </c>
      <c r="N339" s="68" t="inlineStr">
        <is>
          <t/>
        </is>
      </c>
      <c r="O339" s="69" t="n">
        <v>0</v>
      </c>
      <c r="P339" s="70" t="str">
        <f>ROUND(J339*O339, 2)</f>
      </c>
    </row>
    <row customHeight="1" ht="21" r="340">
      <c r="A340" s="55" t="inlineStr">
        <is>
          <t>Самолёты</t>
        </is>
      </c>
      <c r="B340" s="56" t="inlineStr">
        <is>
          <t>Самолеты</t>
        </is>
      </c>
      <c r="C340" s="57" t="inlineStr">
        <is>
          <t>Наборы для сборки (KIT)</t>
        </is>
      </c>
      <c r="D340" s="58" t="inlineStr">
        <is>
          <t>PA-KM-PURPLE</t>
        </is>
      </c>
      <c r="E340" s="59" t="inlineStr">
        <is>
          <t>2711474676353</t>
        </is>
      </c>
      <c r="F340" s="60" t="inlineStr">
        <is>
          <t>Самолёт р/у Precision Aerobatics Katana Mini 1020мм KIT (фиолетовый)</t>
        </is>
      </c>
      <c r="G340" s="61" t="inlineStr">
        <is>
          <t>Precision Aerobatics</t>
        </is>
      </c>
      <c r="H340" s="62" t="inlineStr">
        <is>
          <t>https://distributions.com.ua/products/pa-km-purple-samoljot-r-u-precision-aerobatics-katana-mini-1020mm-kit-fioletovyj</t>
        </is>
      </c>
      <c r="I340" s="63" t="n">
        <v>4850.0</v>
      </c>
      <c r="J340" s="64" t="n">
        <v>138.54</v>
      </c>
      <c r="K340" s="65" t="str">
        <f>ROUNDUP(ROUND($j$2*J340,2)/6,2)*6</f>
      </c>
      <c r="L340" s="66" t="inlineStr">
        <is>
          <t/>
        </is>
      </c>
      <c r="M340" s="67" t="inlineStr">
        <is>
          <t/>
        </is>
      </c>
      <c r="N340" s="68" t="inlineStr">
        <is>
          <t/>
        </is>
      </c>
      <c r="O340" s="69" t="n">
        <v>0</v>
      </c>
      <c r="P340" s="70" t="str">
        <f>ROUND(J340*O340, 2)</f>
      </c>
    </row>
    <row customHeight="1" ht="21" r="341">
      <c r="A341" s="55" t="inlineStr">
        <is>
          <t>Самолёты</t>
        </is>
      </c>
      <c r="B341" s="56" t="inlineStr">
        <is>
          <t>Самолеты</t>
        </is>
      </c>
      <c r="C341" s="57" t="inlineStr">
        <is>
          <t>Наборы для сборки (KIT)</t>
        </is>
      </c>
      <c r="D341" s="58" t="inlineStr">
        <is>
          <t>PA-AMR-GREEN</t>
        </is>
      </c>
      <c r="E341" s="59" t="inlineStr">
        <is>
          <t>2711683246873</t>
        </is>
      </c>
      <c r="F341" s="60" t="inlineStr">
        <is>
          <t>Самолёт р/у Precision Aerobatics Ultimate AMR 1014мм KIT (зеленый)</t>
        </is>
      </c>
      <c r="G341" s="61" t="inlineStr">
        <is>
          <t>Precision Aerobatics</t>
        </is>
      </c>
      <c r="H341" s="62" t="inlineStr">
        <is>
          <t>https://distributions.com.ua/products/pa-amr-green-samoljot-r-u-precision-aerobatics-ultimate-amr-1014mm-kit-zelenyj</t>
        </is>
      </c>
      <c r="I341" s="63" t="n">
        <v>8150.0</v>
      </c>
      <c r="J341" s="64" t="n">
        <v>233.26</v>
      </c>
      <c r="K341" s="65" t="str">
        <f>ROUNDUP(ROUND($j$2*J341,2)/6,2)*6</f>
      </c>
      <c r="L341" s="66" t="inlineStr">
        <is>
          <t/>
        </is>
      </c>
      <c r="M341" s="67" t="inlineStr">
        <is>
          <t/>
        </is>
      </c>
      <c r="N341" s="68" t="inlineStr">
        <is>
          <t/>
        </is>
      </c>
      <c r="O341" s="69" t="n">
        <v>0</v>
      </c>
      <c r="P341" s="70" t="str">
        <f>ROUND(J341*O341, 2)</f>
      </c>
    </row>
    <row customHeight="1" ht="21" r="342">
      <c r="A342" s="55" t="inlineStr">
        <is>
          <t>Самолёты</t>
        </is>
      </c>
      <c r="B342" s="56" t="inlineStr">
        <is>
          <t>Самолеты</t>
        </is>
      </c>
      <c r="C342" s="57" t="inlineStr">
        <is>
          <t>Наборы для сборки (KIT)</t>
        </is>
      </c>
      <c r="D342" s="58" t="inlineStr">
        <is>
          <t>PA-XR52-GREEN</t>
        </is>
      </c>
      <c r="E342" s="59" t="inlineStr">
        <is>
          <t>2711873447516</t>
        </is>
      </c>
      <c r="F342" s="60" t="inlineStr">
        <is>
          <t>Самолёт р/у Precision Aerobatics XR-52 1321мм KIT (зеленый)</t>
        </is>
      </c>
      <c r="G342" s="61" t="inlineStr">
        <is>
          <t>Precision Aerobatics</t>
        </is>
      </c>
      <c r="H342" s="62" t="inlineStr">
        <is>
          <t>https://distributions.com.ua/products/pa-xr52-green-samoljot-r-u-precision-aerobatics-xr-52-1321mm-kit-zelenyj</t>
        </is>
      </c>
      <c r="I342" s="63" t="n">
        <v>8700.0</v>
      </c>
      <c r="J342" s="64" t="n">
        <v>248.43</v>
      </c>
      <c r="K342" s="65" t="str">
        <f>ROUNDUP(ROUND($j$2*J342,2)/6,2)*6</f>
      </c>
      <c r="L342" s="66" t="inlineStr">
        <is>
          <t/>
        </is>
      </c>
      <c r="M342" s="67" t="inlineStr">
        <is>
          <t/>
        </is>
      </c>
      <c r="N342" s="68" t="inlineStr">
        <is>
          <t/>
        </is>
      </c>
      <c r="O342" s="69" t="n">
        <v>0</v>
      </c>
      <c r="P342" s="70" t="str">
        <f>ROUND(J342*O342, 2)</f>
      </c>
    </row>
    <row customHeight="1" ht="21" r="343">
      <c r="A343" s="55" t="inlineStr">
        <is>
          <t>Самолёты</t>
        </is>
      </c>
      <c r="B343" s="56" t="inlineStr">
        <is>
          <t>Самолеты</t>
        </is>
      </c>
      <c r="C343" s="57" t="inlineStr">
        <is>
          <t>Наборы для сборки (KIT)</t>
        </is>
      </c>
      <c r="D343" s="58" t="inlineStr">
        <is>
          <t>PA-XR52-RED</t>
        </is>
      </c>
      <c r="E343" s="59" t="inlineStr">
        <is>
          <t>2711183738687</t>
        </is>
      </c>
      <c r="F343" s="60" t="inlineStr">
        <is>
          <t>Самолёт р/у Precision Aerobatics XR-52 1321мм KIT (красный)</t>
        </is>
      </c>
      <c r="G343" s="61" t="inlineStr">
        <is>
          <t>Precision Aerobatics</t>
        </is>
      </c>
      <c r="H343" s="62" t="inlineStr">
        <is>
          <t>https://distributions.com.ua/products/pa-xr52-red-samoljot-r-u-precision-aerobatics-xr-52-1321mm-kit-krasnyj</t>
        </is>
      </c>
      <c r="I343" s="63" t="n">
        <v>8700.0</v>
      </c>
      <c r="J343" s="64" t="n">
        <v>248.43</v>
      </c>
      <c r="K343" s="65" t="str">
        <f>ROUNDUP(ROUND($j$2*J343,2)/6,2)*6</f>
      </c>
      <c r="L343" s="66" t="inlineStr">
        <is>
          <t/>
        </is>
      </c>
      <c r="M343" s="67" t="inlineStr">
        <is>
          <t/>
        </is>
      </c>
      <c r="N343" s="68" t="inlineStr">
        <is>
          <t/>
        </is>
      </c>
      <c r="O343" s="69" t="n">
        <v>0</v>
      </c>
      <c r="P343" s="70" t="str">
        <f>ROUND(J343*O343, 2)</f>
      </c>
    </row>
    <row customHeight="1" ht="21" r="344">
      <c r="A344" s="55" t="inlineStr">
        <is>
          <t>Самолёты</t>
        </is>
      </c>
      <c r="B344" s="56" t="inlineStr">
        <is>
          <t>Самолеты</t>
        </is>
      </c>
      <c r="C344" s="57" t="inlineStr">
        <is>
          <t>Наборы для сборки (KIT)</t>
        </is>
      </c>
      <c r="D344" s="58" t="inlineStr">
        <is>
          <t>PA-XR52-BLUE</t>
        </is>
      </c>
      <c r="E344" s="59" t="inlineStr">
        <is>
          <t>2711762495550</t>
        </is>
      </c>
      <c r="F344" s="60" t="inlineStr">
        <is>
          <t>Самолёт р/у Precision Aerobatics XR-52 1321мм KIT (синий)</t>
        </is>
      </c>
      <c r="G344" s="61" t="inlineStr">
        <is>
          <t>Precision Aerobatics</t>
        </is>
      </c>
      <c r="H344" s="62" t="inlineStr">
        <is>
          <t>https://distributions.com.ua/products/pa-xr52-blue-samoljot-r-u-precision-aerobatics-xr-52-1321mm-kit-sinij</t>
        </is>
      </c>
      <c r="I344" s="63" t="n">
        <v>8700.0</v>
      </c>
      <c r="J344" s="64" t="n">
        <v>248.43</v>
      </c>
      <c r="K344" s="65" t="str">
        <f>ROUNDUP(ROUND($j$2*J344,2)/6,2)*6</f>
      </c>
      <c r="L344" s="66" t="inlineStr">
        <is>
          <t/>
        </is>
      </c>
      <c r="M344" s="67" t="inlineStr">
        <is>
          <t/>
        </is>
      </c>
      <c r="N344" s="68" t="inlineStr">
        <is>
          <t/>
        </is>
      </c>
      <c r="O344" s="69" t="n">
        <v>0</v>
      </c>
      <c r="P344" s="70" t="str">
        <f>ROUND(J344*O344, 2)</f>
      </c>
    </row>
    <row customHeight="1" ht="21" r="345">
      <c r="A345" s="55" t="inlineStr">
        <is>
          <t>Самолёты</t>
        </is>
      </c>
      <c r="B345" s="56" t="inlineStr">
        <is>
          <t>Самолеты</t>
        </is>
      </c>
      <c r="C345" s="57" t="inlineStr">
        <is>
          <t>Наборы для сборки (KIT)</t>
        </is>
      </c>
      <c r="D345" s="58" t="inlineStr">
        <is>
          <t>PA-XR61-RED</t>
        </is>
      </c>
      <c r="E345" s="59" t="inlineStr">
        <is>
          <t>2711466532483</t>
        </is>
      </c>
      <c r="F345" s="60" t="inlineStr">
        <is>
          <t>Самолёт р/у Precision Aerobatics XR-61 1550мм KIT (красный)</t>
        </is>
      </c>
      <c r="G345" s="61" t="inlineStr">
        <is>
          <t>Precision Aerobatics</t>
        </is>
      </c>
      <c r="H345" s="62" t="inlineStr">
        <is>
          <t>https://distributions.com.ua/products/pa-xr61-red-samoljot-r-u-precision-aerobatics-xr-61-1550mm-kit-krasnyj</t>
        </is>
      </c>
      <c r="I345" s="63" t="n">
        <v>10950.0</v>
      </c>
      <c r="J345" s="64" t="n">
        <v>312.16</v>
      </c>
      <c r="K345" s="65" t="str">
        <f>ROUNDUP(ROUND($j$2*J345,2)/6,2)*6</f>
      </c>
      <c r="L345" s="66" t="inlineStr">
        <is>
          <t/>
        </is>
      </c>
      <c r="M345" s="67" t="inlineStr">
        <is>
          <t/>
        </is>
      </c>
      <c r="N345" s="68" t="inlineStr">
        <is>
          <t/>
        </is>
      </c>
      <c r="O345" s="69" t="n">
        <v>0</v>
      </c>
      <c r="P345" s="70" t="str">
        <f>ROUND(J345*O345, 2)</f>
      </c>
    </row>
    <row customHeight="1" ht="21" r="346">
      <c r="A346" s="55" t="inlineStr">
        <is>
          <t>Самолёты</t>
        </is>
      </c>
      <c r="B346" s="56" t="inlineStr">
        <is>
          <t>Самолеты</t>
        </is>
      </c>
      <c r="C346" s="57" t="inlineStr">
        <is>
          <t>Наборы для сборки (KIT)</t>
        </is>
      </c>
      <c r="D346" s="58" t="inlineStr">
        <is>
          <t>PA-XR61-BLUE</t>
        </is>
      </c>
      <c r="E346" s="59" t="inlineStr">
        <is>
          <t>2711484235991</t>
        </is>
      </c>
      <c r="F346" s="60" t="inlineStr">
        <is>
          <t>Самолёт р/у Precision Aerobatics XR-61 1550мм KIT (синий)</t>
        </is>
      </c>
      <c r="G346" s="61" t="inlineStr">
        <is>
          <t>Precision Aerobatics</t>
        </is>
      </c>
      <c r="H346" s="62" t="inlineStr">
        <is>
          <t>https://distributions.com.ua/products/pa-xr61-blue-samoljot-r-u-precision-aerobatics-xr-61-1550mm-kit-sinij</t>
        </is>
      </c>
      <c r="I346" s="63" t="n">
        <v>10950.0</v>
      </c>
      <c r="J346" s="64" t="n">
        <v>312.16</v>
      </c>
      <c r="K346" s="65" t="str">
        <f>ROUNDUP(ROUND($j$2*J346,2)/6,2)*6</f>
      </c>
      <c r="L346" s="66" t="inlineStr">
        <is>
          <t/>
        </is>
      </c>
      <c r="M346" s="67" t="inlineStr">
        <is>
          <t>Нет в наличии</t>
        </is>
      </c>
      <c r="N346" s="68" t="inlineStr">
        <is>
          <t/>
        </is>
      </c>
      <c r="O346" s="69" t="n">
        <v>0</v>
      </c>
      <c r="P346" s="70" t="str">
        <f>ROUND(J346*O346, 2)</f>
      </c>
    </row>
    <row customHeight="1" ht="21" r="347">
      <c r="A347" s="55" t="inlineStr">
        <is>
          <t>Самолёты</t>
        </is>
      </c>
      <c r="B347" s="56" t="inlineStr">
        <is>
          <t>Планеры</t>
        </is>
      </c>
      <c r="C347" s="57" t="inlineStr">
        <is>
          <t>Готовые к полету (RTF)</t>
        </is>
      </c>
      <c r="D347" s="58" t="inlineStr">
        <is>
          <t>TW-759-1-BL-RTF</t>
        </is>
      </c>
      <c r="E347" s="59" t="inlineStr">
        <is>
          <t>2711276274795</t>
        </is>
      </c>
      <c r="F347" s="60" t="inlineStr">
        <is>
          <t>Авиамодель на радиоуправлении планера VolantexRC ASW28 (TW-759-1) 2600мм RTF</t>
        </is>
      </c>
      <c r="G347" s="61" t="inlineStr">
        <is>
          <t>VolantexRC</t>
        </is>
      </c>
      <c r="H347" s="62" t="inlineStr">
        <is>
          <t>https://distributions.com.ua/products/tw-759-1-bl-rtf-model-r-u-2-4ghz-planera-volantexrc-asw28-tw-759-1-2600mm-rtf</t>
        </is>
      </c>
      <c r="I347" s="63" t="n">
        <v>6850.0</v>
      </c>
      <c r="J347" s="64" t="n">
        <v>186.82</v>
      </c>
      <c r="K347" s="65" t="str">
        <f>ROUNDUP(ROUND($j$2*J347,2)/6,2)*6</f>
      </c>
      <c r="L347" s="66" t="inlineStr">
        <is>
          <t/>
        </is>
      </c>
      <c r="M347" s="67" t="inlineStr">
        <is>
          <t>Наличие уточняйте</t>
        </is>
      </c>
      <c r="N347" s="68" t="inlineStr">
        <is>
          <t/>
        </is>
      </c>
      <c r="O347" s="69" t="n">
        <v>0</v>
      </c>
      <c r="P347" s="70" t="str">
        <f>ROUND(J347*O347, 2)</f>
      </c>
    </row>
    <row customHeight="1" ht="21" r="348">
      <c r="A348" s="55" t="inlineStr">
        <is>
          <t>Самолёты</t>
        </is>
      </c>
      <c r="B348" s="56" t="inlineStr">
        <is>
          <t>Планеры</t>
        </is>
      </c>
      <c r="C348" s="57" t="inlineStr">
        <is>
          <t>Готовые к полету (RTF)</t>
        </is>
      </c>
      <c r="D348" s="58" t="inlineStr">
        <is>
          <t>TW-767-1-4CH-BL-RTF</t>
        </is>
      </c>
      <c r="E348" s="59" t="inlineStr">
        <is>
          <t>2711721991925</t>
        </is>
      </c>
      <c r="F348" s="60" t="inlineStr">
        <is>
          <t>Авиамодель на радиоуправлении планера VolantexRC Firstar 4Ch Brushless (TW-767-1) 758мм RTF</t>
        </is>
      </c>
      <c r="G348" s="61" t="inlineStr">
        <is>
          <t>VolantexRC</t>
        </is>
      </c>
      <c r="H348" s="62" t="inlineStr">
        <is>
          <t>https://distributions.com.ua/products/tw-767-1-4ch-bl-rtf-model-r-u-2-4ghz-planera-volantexrc-firstar-4ch-brushless-tw-767-1-758mm-rtf</t>
        </is>
      </c>
      <c r="I348" s="63" t="n">
        <v>3850.0</v>
      </c>
      <c r="J348" s="64" t="n">
        <v>105.71</v>
      </c>
      <c r="K348" s="65" t="str">
        <f>ROUNDUP(ROUND($j$2*J348,2)/6,2)*6</f>
      </c>
      <c r="L348" s="66" t="inlineStr">
        <is>
          <t/>
        </is>
      </c>
      <c r="M348" s="67" t="inlineStr">
        <is>
          <t/>
        </is>
      </c>
      <c r="N348" s="68" t="inlineStr">
        <is>
          <t/>
        </is>
      </c>
      <c r="O348" s="69" t="n">
        <v>0</v>
      </c>
      <c r="P348" s="70" t="str">
        <f>ROUND(J348*O348, 2)</f>
      </c>
    </row>
    <row customHeight="1" ht="21" r="349">
      <c r="A349" s="55" t="inlineStr">
        <is>
          <t>Самолёты</t>
        </is>
      </c>
      <c r="B349" s="56" t="inlineStr">
        <is>
          <t>Планеры</t>
        </is>
      </c>
      <c r="C349" s="57" t="inlineStr">
        <is>
          <t>Почти готовые (ARF, PNP)</t>
        </is>
      </c>
      <c r="D349" s="58" t="inlineStr">
        <is>
          <t>TW-759-1-BL-PNP</t>
        </is>
      </c>
      <c r="E349" s="59" t="inlineStr">
        <is>
          <t>2711217236479</t>
        </is>
      </c>
      <c r="F349" s="60" t="inlineStr">
        <is>
          <t>Авиамодель на радиоуправлении планера VolantexRC ASW28 (TW-759-1) 2600мм PNP</t>
        </is>
      </c>
      <c r="G349" s="61" t="inlineStr">
        <is>
          <t>VolantexRC</t>
        </is>
      </c>
      <c r="H349" s="62" t="inlineStr">
        <is>
          <t>https://distributions.com.ua/products/tw-759-1-bl-pnp-model-r-u-2-4ghz-planera-volantexrc-asw28-tw-759-1-2600mm-pnp</t>
        </is>
      </c>
      <c r="I349" s="63" t="n">
        <v>5550.0</v>
      </c>
      <c r="J349" s="64" t="n">
        <v>151.61</v>
      </c>
      <c r="K349" s="65" t="str">
        <f>ROUNDUP(ROUND($j$2*J349,2)/6,2)*6</f>
      </c>
      <c r="L349" s="66" t="inlineStr">
        <is>
          <t/>
        </is>
      </c>
      <c r="M349" s="67" t="inlineStr">
        <is>
          <t/>
        </is>
      </c>
      <c r="N349" s="68" t="inlineStr">
        <is>
          <t/>
        </is>
      </c>
      <c r="O349" s="69" t="n">
        <v>0</v>
      </c>
      <c r="P349" s="70" t="str">
        <f>ROUND(J349*O349, 2)</f>
      </c>
    </row>
    <row customHeight="1" ht="21" r="350">
      <c r="A350" s="55" t="inlineStr">
        <is>
          <t>Самолёты</t>
        </is>
      </c>
      <c r="B350" s="56" t="inlineStr">
        <is>
          <t>Планеры</t>
        </is>
      </c>
      <c r="C350" s="57" t="inlineStr">
        <is>
          <t>Почти готовые (ARF, PNP)</t>
        </is>
      </c>
      <c r="D350" s="58" t="inlineStr">
        <is>
          <t>TW-757-V2-BL-PNP</t>
        </is>
      </c>
      <c r="E350" s="59" t="inlineStr">
        <is>
          <t>2711634334475</t>
        </is>
      </c>
      <c r="F350" s="60" t="inlineStr">
        <is>
          <t>Авиамодель на радиоуправлении планера VolantexRC FPVRaptor V2 (TW-757-V2) 2000мм PNP</t>
        </is>
      </c>
      <c r="G350" s="61" t="inlineStr">
        <is>
          <t>VolantexRC</t>
        </is>
      </c>
      <c r="H350" s="62" t="inlineStr">
        <is>
          <t>https://distributions.com.ua/products/tw-757-v2-bl-pnp-model-r-u-2-4ghz-planera-volantexrc-fpvraptor-v2-tw-757-v2-2000mm-pnp</t>
        </is>
      </c>
      <c r="I350" s="63" t="n">
        <v>5700.0</v>
      </c>
      <c r="J350" s="64" t="n">
        <v>154.96</v>
      </c>
      <c r="K350" s="65" t="str">
        <f>ROUNDUP(ROUND($j$2*J350,2)/6,2)*6</f>
      </c>
      <c r="L350" s="66" t="inlineStr">
        <is>
          <t/>
        </is>
      </c>
      <c r="M350" s="67" t="inlineStr">
        <is>
          <t/>
        </is>
      </c>
      <c r="N350" s="68" t="inlineStr">
        <is>
          <t/>
        </is>
      </c>
      <c r="O350" s="69" t="n">
        <v>0</v>
      </c>
      <c r="P350" s="70" t="str">
        <f>ROUND(J350*O350, 2)</f>
      </c>
    </row>
    <row customHeight="1" ht="21" r="351">
      <c r="A351" s="55" t="inlineStr">
        <is>
          <t>Самолёты</t>
        </is>
      </c>
      <c r="B351" s="56" t="inlineStr">
        <is>
          <t>Планеры</t>
        </is>
      </c>
      <c r="C351" s="57" t="inlineStr">
        <is>
          <t>Почти готовые (ARF, PNP)</t>
        </is>
      </c>
      <c r="D351" s="58" t="inlineStr">
        <is>
          <t>TW-757-3-BL-PNP</t>
        </is>
      </c>
      <c r="E351" s="59" t="inlineStr">
        <is>
          <t>2711217832824</t>
        </is>
      </c>
      <c r="F351" s="60" t="inlineStr">
        <is>
          <t>Модель р/у планера VolantexRC Ranger EX (TW-757-3) 2000мм PNP</t>
        </is>
      </c>
      <c r="G351" s="61" t="inlineStr">
        <is>
          <t>VolantexRC</t>
        </is>
      </c>
      <c r="H351" s="62" t="inlineStr">
        <is>
          <t>https://distributions.com.ua/products/tw-757-3-bl-pnp-model-r-u-planera-volantexrc-ranger-ex-tw-757-3-2000mm-pnp</t>
        </is>
      </c>
      <c r="I351" s="63" t="n">
        <v>9450.0</v>
      </c>
      <c r="J351" s="64" t="n">
        <v>258.62</v>
      </c>
      <c r="K351" s="65" t="str">
        <f>ROUNDUP(ROUND($j$2*J351,2)/6,2)*6</f>
      </c>
      <c r="L351" s="66" t="inlineStr">
        <is>
          <t/>
        </is>
      </c>
      <c r="M351" s="67" t="inlineStr">
        <is>
          <t/>
        </is>
      </c>
      <c r="N351" s="68" t="inlineStr">
        <is>
          <t/>
        </is>
      </c>
      <c r="O351" s="69" t="n">
        <v>0</v>
      </c>
      <c r="P351" s="70" t="str">
        <f>ROUND(J351*O351, 2)</f>
      </c>
    </row>
    <row customHeight="1" ht="21" r="352">
      <c r="A352" s="55" t="inlineStr">
        <is>
          <t>Самолёты</t>
        </is>
      </c>
      <c r="B352" s="56" t="inlineStr">
        <is>
          <t>Планеры</t>
        </is>
      </c>
      <c r="C352" s="57" t="inlineStr">
        <is>
          <t>Почти готовые (ARF, PNP)</t>
        </is>
      </c>
      <c r="D352" s="58" t="inlineStr">
        <is>
          <t>TW-757-7-PNP</t>
        </is>
      </c>
      <c r="E352" s="59" t="inlineStr">
        <is>
          <t>2722377271811</t>
        </is>
      </c>
      <c r="F352" s="60" t="inlineStr">
        <is>
          <t>Планер радиоуправляемый VolantexRC Ranger 1600 757-7 1600мм PNP</t>
        </is>
      </c>
      <c r="G352" s="61" t="inlineStr">
        <is>
          <t>VolantexRC</t>
        </is>
      </c>
      <c r="H352" s="62" t="inlineStr">
        <is>
          <t>https://distributions.com.ua/products/tw-757-7-pnp-planer-radioupravljaemyj-volantexrc-ranger-1600-757-7-1600mm-pnp</t>
        </is>
      </c>
      <c r="I352" s="63" t="n">
        <v>4250.0</v>
      </c>
      <c r="J352" s="64" t="n">
        <v>116.42</v>
      </c>
      <c r="K352" s="65" t="str">
        <f>ROUNDUP(ROUND($j$2*J352,2)/6,2)*6</f>
      </c>
      <c r="L352" s="66" t="inlineStr">
        <is>
          <t/>
        </is>
      </c>
      <c r="M352" s="67" t="inlineStr">
        <is>
          <t>Наличие уточняйте</t>
        </is>
      </c>
      <c r="N352" s="68" t="inlineStr">
        <is>
          <t/>
        </is>
      </c>
      <c r="O352" s="69" t="n">
        <v>0</v>
      </c>
      <c r="P352" s="70" t="str">
        <f>ROUND(J352*O352, 2)</f>
      </c>
    </row>
    <row customHeight="1" ht="21" r="353">
      <c r="A353" s="55" t="inlineStr">
        <is>
          <t>Самолёты</t>
        </is>
      </c>
      <c r="B353" s="56" t="inlineStr">
        <is>
          <t>Планеры</t>
        </is>
      </c>
      <c r="C353" s="57" t="inlineStr">
        <is>
          <t>Почти готовые (ARF, PNP)</t>
        </is>
      </c>
      <c r="D353" s="58" t="inlineStr">
        <is>
          <t>TW-757-6-PNP</t>
        </is>
      </c>
      <c r="E353" s="59" t="inlineStr">
        <is>
          <t>2722215319453</t>
        </is>
      </c>
      <c r="F353" s="60" t="inlineStr">
        <is>
          <t>Планер радиоуправляемый VolantexRC Ranger G2 757-6 1200мм PNP</t>
        </is>
      </c>
      <c r="G353" s="61" t="inlineStr">
        <is>
          <t>VolantexRC</t>
        </is>
      </c>
      <c r="H353" s="62" t="inlineStr">
        <is>
          <t>https://distributions.com.ua/products/tw-757-6-pnp-planer-radioupravljaemyj-volantexrc-ranger-g2-757-6-1200mm-pnp</t>
        </is>
      </c>
      <c r="I353" s="63" t="n">
        <v>3050.0</v>
      </c>
      <c r="J353" s="64" t="n">
        <v>83.39</v>
      </c>
      <c r="K353" s="65" t="str">
        <f>ROUNDUP(ROUND($j$2*J353,2)/6,2)*6</f>
      </c>
      <c r="L353" s="66" t="inlineStr">
        <is>
          <t/>
        </is>
      </c>
      <c r="M353" s="67" t="inlineStr">
        <is>
          <t/>
        </is>
      </c>
      <c r="N353" s="68" t="inlineStr">
        <is>
          <t/>
        </is>
      </c>
      <c r="O353" s="69" t="n">
        <v>0</v>
      </c>
      <c r="P353" s="70" t="str">
        <f>ROUND(J353*O353, 2)</f>
      </c>
    </row>
    <row customHeight="1" ht="21" r="354">
      <c r="A354" s="55" t="inlineStr">
        <is>
          <t>Самолёты</t>
        </is>
      </c>
      <c r="B354" s="56" t="inlineStr">
        <is>
          <t>Планеры</t>
        </is>
      </c>
      <c r="C354" s="57" t="inlineStr">
        <is>
          <t>Наборы для сборки (KIT)</t>
        </is>
      </c>
      <c r="D354" s="58" t="inlineStr">
        <is>
          <t>TW-757-V2-BL-KIT</t>
        </is>
      </c>
      <c r="E354" s="59" t="inlineStr">
        <is>
          <t>2711531128139</t>
        </is>
      </c>
      <c r="F354" s="60" t="inlineStr">
        <is>
          <t>Авиамодель на радиоуправлении планера VolantexRC FPVRaptor V2 (TW-757-V2) 2000мм KIT</t>
        </is>
      </c>
      <c r="G354" s="61" t="inlineStr">
        <is>
          <t>VolantexRC</t>
        </is>
      </c>
      <c r="H354" s="62" t="inlineStr">
        <is>
          <t>https://distributions.com.ua/products/tw-757-v2-bl-kit-model-r-u-2-4ghz-planera-volantexrc-fpvraptor-v2-tw-757-v2-2000mm-kit</t>
        </is>
      </c>
      <c r="I354" s="63" t="n">
        <v>3950.0</v>
      </c>
      <c r="J354" s="64" t="n">
        <v>107.74</v>
      </c>
      <c r="K354" s="65" t="str">
        <f>ROUNDUP(ROUND($j$2*J354,2)/6,2)*6</f>
      </c>
      <c r="L354" s="66" t="inlineStr">
        <is>
          <t/>
        </is>
      </c>
      <c r="M354" s="67" t="inlineStr">
        <is>
          <t>Наличие уточняйте</t>
        </is>
      </c>
      <c r="N354" s="68" t="inlineStr">
        <is>
          <t/>
        </is>
      </c>
      <c r="O354" s="69" t="n">
        <v>0</v>
      </c>
      <c r="P354" s="70" t="str">
        <f>ROUND(J354*O354, 2)</f>
      </c>
    </row>
    <row customHeight="1" ht="21" r="355">
      <c r="A355" s="55" t="inlineStr">
        <is>
          <t>Самолёты</t>
        </is>
      </c>
      <c r="B355" s="56" t="inlineStr">
        <is>
          <t>Летающие крылья</t>
        </is>
      </c>
      <c r="C355" s="57" t="inlineStr">
        <is>
          <t>Мини &lt;600мм</t>
        </is>
      </c>
      <c r="D355" s="58" t="inlineStr">
        <is>
          <t>TO-08600G</t>
        </is>
      </c>
      <c r="E355" s="59" t="inlineStr">
        <is>
          <t>2711849673734</t>
        </is>
      </c>
      <c r="F355" s="60" t="inlineStr">
        <is>
          <t>Летающее крыло Tech One Mini Neptune 588мм EPO ARF (зеленый)</t>
        </is>
      </c>
      <c r="G355" s="61" t="inlineStr">
        <is>
          <t>TechOne</t>
        </is>
      </c>
      <c r="H355" s="62" t="inlineStr">
        <is>
          <t>https://distributions.com.ua/products/TO-08600G</t>
        </is>
      </c>
      <c r="I355" s="63" t="n">
        <v>3700.0</v>
      </c>
      <c r="J355" s="64" t="n">
        <v>101.51</v>
      </c>
      <c r="K355" s="65" t="str">
        <f>ROUNDUP(ROUND($j$2*J355,2)/6,2)*6</f>
      </c>
      <c r="L355" s="66" t="inlineStr">
        <is>
          <t/>
        </is>
      </c>
      <c r="M355" s="67" t="inlineStr">
        <is>
          <t/>
        </is>
      </c>
      <c r="N355" s="68" t="inlineStr">
        <is>
          <t/>
        </is>
      </c>
      <c r="O355" s="69" t="n">
        <v>0</v>
      </c>
      <c r="P355" s="70" t="str">
        <f>ROUND(J355*O355, 2)</f>
      </c>
    </row>
    <row customHeight="1" ht="21" r="356">
      <c r="A356" s="55" t="inlineStr">
        <is>
          <t>Самолёты</t>
        </is>
      </c>
      <c r="B356" s="56" t="inlineStr">
        <is>
          <t>Летающие крылья</t>
        </is>
      </c>
      <c r="C356" s="57" t="inlineStr">
        <is>
          <t>Мини &lt;600мм</t>
        </is>
      </c>
      <c r="D356" s="58" t="inlineStr">
        <is>
          <t>TO-08600R</t>
        </is>
      </c>
      <c r="E356" s="59" t="inlineStr">
        <is>
          <t>2711951169347</t>
        </is>
      </c>
      <c r="F356" s="60" t="inlineStr">
        <is>
          <t>Летающее крыло Tech One Mini Neptune 588мм EPO ARF (красный)</t>
        </is>
      </c>
      <c r="G356" s="61" t="inlineStr">
        <is>
          <t>TechOne</t>
        </is>
      </c>
      <c r="H356" s="62" t="inlineStr">
        <is>
          <t>https://distributions.com.ua/products/TO-08600R</t>
        </is>
      </c>
      <c r="I356" s="63" t="n">
        <v>3700.0</v>
      </c>
      <c r="J356" s="64" t="n">
        <v>101.51</v>
      </c>
      <c r="K356" s="65" t="str">
        <f>ROUNDUP(ROUND($j$2*J356,2)/6,2)*6</f>
      </c>
      <c r="L356" s="66" t="inlineStr">
        <is>
          <t/>
        </is>
      </c>
      <c r="M356" s="67" t="inlineStr">
        <is>
          <t>Наличие уточняйте</t>
        </is>
      </c>
      <c r="N356" s="68" t="inlineStr">
        <is>
          <t/>
        </is>
      </c>
      <c r="O356" s="69" t="n">
        <v>0</v>
      </c>
      <c r="P356" s="70" t="str">
        <f>ROUND(J356*O356, 2)</f>
      </c>
    </row>
    <row customHeight="1" ht="21" r="357">
      <c r="A357" s="55" t="inlineStr">
        <is>
          <t>Самолёты</t>
        </is>
      </c>
      <c r="B357" s="56" t="inlineStr">
        <is>
          <t>Летающие крылья</t>
        </is>
      </c>
      <c r="C357" s="57" t="inlineStr">
        <is>
          <t>Мини &lt;600мм</t>
        </is>
      </c>
      <c r="D357" s="58" t="inlineStr">
        <is>
          <t>XK-X520</t>
        </is>
      </c>
      <c r="E357" s="59" t="inlineStr">
        <is>
          <t>2722254352886</t>
        </is>
      </c>
      <c r="F357" s="60" t="inlineStr">
        <is>
          <t>Самолёт VTOL р/у XK X-520 520мм бесколлекторный со стабилизацией</t>
        </is>
      </c>
      <c r="G357" s="61" t="inlineStr">
        <is>
          <t>XK</t>
        </is>
      </c>
      <c r="H357" s="62" t="inlineStr">
        <is>
          <t>https://distributions.com.ua/products/xk-x520-samoljot-vtol-r-u-xk-x-520-520mm-beskollektornyj-so-stabilizatsiej</t>
        </is>
      </c>
      <c r="I357" s="63" t="n">
        <v>3850.0</v>
      </c>
      <c r="J357" s="64" t="n">
        <v>104.66</v>
      </c>
      <c r="K357" s="65" t="str">
        <f>ROUNDUP(ROUND($j$2*J357,2)/6,2)*6</f>
      </c>
      <c r="L357" s="66" t="inlineStr">
        <is>
          <t/>
        </is>
      </c>
      <c r="M357" s="67" t="inlineStr">
        <is>
          <t>Наличие уточняйте</t>
        </is>
      </c>
      <c r="N357" s="68" t="inlineStr">
        <is>
          <t/>
        </is>
      </c>
      <c r="O357" s="69" t="n">
        <v>0</v>
      </c>
      <c r="P357" s="70" t="str">
        <f>ROUND(J357*O357, 2)</f>
      </c>
    </row>
    <row customHeight="1" ht="21" r="358">
      <c r="A358" s="55" t="inlineStr">
        <is>
          <t>Самолёты</t>
        </is>
      </c>
      <c r="B358" s="56" t="inlineStr">
        <is>
          <t>Летающие крылья</t>
        </is>
      </c>
      <c r="C358" s="57" t="inlineStr">
        <is>
          <t>Средние 600-1100мм</t>
        </is>
      </c>
      <c r="D358" s="58" t="inlineStr">
        <is>
          <t>TO-0708002</t>
        </is>
      </c>
      <c r="E358" s="59" t="inlineStr">
        <is>
          <t>2722495956799</t>
        </is>
      </c>
      <c r="F358" s="60" t="inlineStr">
        <is>
          <t>Летающее крыло Tech One FPV WING 900 II 960мм EPP ARF</t>
        </is>
      </c>
      <c r="G358" s="61" t="inlineStr">
        <is>
          <t>TechOne</t>
        </is>
      </c>
      <c r="H358" s="62" t="inlineStr">
        <is>
          <t>https://distributions.com.ua/products/to-0708002-letajuschee-krylo-tech-one-fpv-wing-900-ii-960mm-epp-arf</t>
        </is>
      </c>
      <c r="I358" s="63" t="n">
        <v>4550.0</v>
      </c>
      <c r="J358" s="64" t="n">
        <v>123.56</v>
      </c>
      <c r="K358" s="65" t="str">
        <f>ROUNDUP(ROUND($j$2*J358,2)/6,2)*6</f>
      </c>
      <c r="L358" s="66" t="inlineStr">
        <is>
          <t/>
        </is>
      </c>
      <c r="M358" s="67" t="inlineStr">
        <is>
          <t/>
        </is>
      </c>
      <c r="N358" s="68" t="inlineStr">
        <is>
          <t/>
        </is>
      </c>
      <c r="O358" s="69" t="n">
        <v>0</v>
      </c>
      <c r="P358" s="70" t="str">
        <f>ROUND(J358*O358, 2)</f>
      </c>
    </row>
    <row customHeight="1" ht="21" r="359">
      <c r="A359" s="55" t="inlineStr">
        <is>
          <t>Самолёты</t>
        </is>
      </c>
      <c r="B359" s="56" t="inlineStr">
        <is>
          <t>Летающие крылья</t>
        </is>
      </c>
      <c r="C359" s="57" t="inlineStr">
        <is>
          <t>Средние 600-1100мм</t>
        </is>
      </c>
      <c r="D359" s="58" t="inlineStr">
        <is>
          <t>TO-0708002-KIT</t>
        </is>
      </c>
      <c r="E359" s="59" t="inlineStr">
        <is>
          <t>2722761467547</t>
        </is>
      </c>
      <c r="F359" s="60" t="inlineStr">
        <is>
          <t>Летающее крыло Tech One FPV WING 900 II 960мм EPP KIT</t>
        </is>
      </c>
      <c r="G359" s="61" t="inlineStr">
        <is>
          <t>TechOne</t>
        </is>
      </c>
      <c r="H359" s="62" t="inlineStr">
        <is>
          <t>https://distributions.com.ua/products/to-0708002-kit-letajuschee-krylo-tech-one-fpv-wing-900-ii-960mm-epp-kit</t>
        </is>
      </c>
      <c r="I359" s="63" t="n">
        <v>2950.0</v>
      </c>
      <c r="J359" s="64" t="n">
        <v>79.92</v>
      </c>
      <c r="K359" s="65" t="str">
        <f>ROUNDUP(ROUND($j$2*J359,2)/6,2)*6</f>
      </c>
      <c r="L359" s="66" t="inlineStr">
        <is>
          <t/>
        </is>
      </c>
      <c r="M359" s="67" t="inlineStr">
        <is>
          <t/>
        </is>
      </c>
      <c r="N359" s="68" t="inlineStr">
        <is>
          <t/>
        </is>
      </c>
      <c r="O359" s="69" t="n">
        <v>0</v>
      </c>
      <c r="P359" s="70" t="str">
        <f>ROUND(J359*O359, 2)</f>
      </c>
    </row>
    <row customHeight="1" ht="21" r="360">
      <c r="A360" s="55" t="inlineStr">
        <is>
          <t>Самолёты</t>
        </is>
      </c>
      <c r="B360" s="56" t="inlineStr">
        <is>
          <t>Летающие крылья</t>
        </is>
      </c>
      <c r="C360" s="57" t="inlineStr">
        <is>
          <t>Средние 600-1100мм</t>
        </is>
      </c>
      <c r="D360" s="58" t="inlineStr">
        <is>
          <t>TO-0880006</t>
        </is>
      </c>
      <c r="E360" s="59" t="inlineStr">
        <is>
          <t>2711888638282</t>
        </is>
      </c>
      <c r="F360" s="60" t="inlineStr">
        <is>
          <t>Летающее крыло Tech One Kraftei ME 163 700мм EPO ARF</t>
        </is>
      </c>
      <c r="G360" s="61" t="inlineStr">
        <is>
          <t>TechOne</t>
        </is>
      </c>
      <c r="H360" s="62" t="inlineStr">
        <is>
          <t>https://distributions.com.ua/products/to-0880006-letajuschee-krylo-tech-one-kraftei-me-163-700mm-epo-arf</t>
        </is>
      </c>
      <c r="I360" s="63" t="n">
        <v>5250.0</v>
      </c>
      <c r="J360" s="64" t="n">
        <v>143.05</v>
      </c>
      <c r="K360" s="65" t="str">
        <f>ROUNDUP(ROUND($j$2*J360,2)/6,2)*6</f>
      </c>
      <c r="L360" s="66" t="inlineStr">
        <is>
          <t/>
        </is>
      </c>
      <c r="M360" s="67" t="inlineStr">
        <is>
          <t/>
        </is>
      </c>
      <c r="N360" s="68" t="inlineStr">
        <is>
          <t/>
        </is>
      </c>
      <c r="O360" s="69" t="n">
        <v>0</v>
      </c>
      <c r="P360" s="70" t="str">
        <f>ROUND(J360*O360, 2)</f>
      </c>
    </row>
    <row customHeight="1" ht="21" r="361">
      <c r="A361" s="55" t="inlineStr">
        <is>
          <t>Самолёты</t>
        </is>
      </c>
      <c r="B361" s="56" t="inlineStr">
        <is>
          <t>Летающие крылья</t>
        </is>
      </c>
      <c r="C361" s="57" t="inlineStr">
        <is>
          <t>Средние 600-1100мм</t>
        </is>
      </c>
      <c r="D361" s="58" t="inlineStr">
        <is>
          <t>TO-04002R</t>
        </is>
      </c>
      <c r="E361" s="59" t="inlineStr">
        <is>
          <t>2711849418885</t>
        </is>
      </c>
      <c r="F361" s="60" t="inlineStr">
        <is>
          <t>Летающее крыло Tech One Mini Popwing 600мм EPP ARF (красный)</t>
        </is>
      </c>
      <c r="G361" s="61" t="inlineStr">
        <is>
          <t>TechOne</t>
        </is>
      </c>
      <c r="H361" s="62" t="inlineStr">
        <is>
          <t>https://distributions.com.ua/products/TO-04002R</t>
        </is>
      </c>
      <c r="I361" s="63" t="n">
        <v>2900.0</v>
      </c>
      <c r="J361" s="64" t="n">
        <v>78.88</v>
      </c>
      <c r="K361" s="65" t="str">
        <f>ROUNDUP(ROUND($j$2*J361,2)/6,2)*6</f>
      </c>
      <c r="L361" s="66" t="inlineStr">
        <is>
          <t/>
        </is>
      </c>
      <c r="M361" s="67" t="inlineStr">
        <is>
          <t/>
        </is>
      </c>
      <c r="N361" s="68" t="inlineStr">
        <is>
          <t/>
        </is>
      </c>
      <c r="O361" s="69" t="n">
        <v>0</v>
      </c>
      <c r="P361" s="70" t="str">
        <f>ROUND(J361*O361, 2)</f>
      </c>
    </row>
    <row customHeight="1" ht="21" r="362">
      <c r="A362" s="55" t="inlineStr">
        <is>
          <t>Самолёты</t>
        </is>
      </c>
      <c r="B362" s="56" t="inlineStr">
        <is>
          <t>Летающие крылья</t>
        </is>
      </c>
      <c r="C362" s="57" t="inlineStr">
        <is>
          <t>Средние 600-1100мм</t>
        </is>
      </c>
      <c r="D362" s="58" t="inlineStr">
        <is>
          <t>TO-04002B</t>
        </is>
      </c>
      <c r="E362" s="59" t="inlineStr">
        <is>
          <t>2711254424228</t>
        </is>
      </c>
      <c r="F362" s="60" t="inlineStr">
        <is>
          <t>Летающее крыло Tech One Mini Popwing 600мм EPP ARF (черный)</t>
        </is>
      </c>
      <c r="G362" s="61" t="inlineStr">
        <is>
          <t>TechOne</t>
        </is>
      </c>
      <c r="H362" s="62" t="inlineStr">
        <is>
          <t>https://distributions.com.ua/products/TO-04002B</t>
        </is>
      </c>
      <c r="I362" s="63" t="n">
        <v>2900.0</v>
      </c>
      <c r="J362" s="64" t="n">
        <v>78.88</v>
      </c>
      <c r="K362" s="65" t="str">
        <f>ROUNDUP(ROUND($j$2*J362,2)/6,2)*6</f>
      </c>
      <c r="L362" s="66" t="inlineStr">
        <is>
          <t/>
        </is>
      </c>
      <c r="M362" s="67" t="inlineStr">
        <is>
          <t/>
        </is>
      </c>
      <c r="N362" s="68" t="inlineStr">
        <is>
          <t/>
        </is>
      </c>
      <c r="O362" s="69" t="n">
        <v>0</v>
      </c>
      <c r="P362" s="70" t="str">
        <f>ROUND(J362*O362, 2)</f>
      </c>
    </row>
    <row customHeight="1" ht="21" r="363">
      <c r="A363" s="55" t="inlineStr">
        <is>
          <t>Самолёты</t>
        </is>
      </c>
      <c r="B363" s="56" t="inlineStr">
        <is>
          <t>Летающие крылья</t>
        </is>
      </c>
      <c r="C363" s="57" t="inlineStr">
        <is>
          <t>Средние 600-1100мм</t>
        </is>
      </c>
      <c r="D363" s="58" t="inlineStr">
        <is>
          <t>TO-04001G</t>
        </is>
      </c>
      <c r="E363" s="59" t="inlineStr">
        <is>
          <t>2711785198575</t>
        </is>
      </c>
      <c r="F363" s="60" t="inlineStr">
        <is>
          <t>Летающее крыло Tech One Popwing 900мм EPP ARF (зеленый)</t>
        </is>
      </c>
      <c r="G363" s="61" t="inlineStr">
        <is>
          <t>TechOne</t>
        </is>
      </c>
      <c r="H363" s="62" t="inlineStr">
        <is>
          <t>https://distributions.com.ua/products/TO-04001G</t>
        </is>
      </c>
      <c r="I363" s="63" t="n">
        <v>3400.0</v>
      </c>
      <c r="J363" s="64" t="n">
        <v>92.94</v>
      </c>
      <c r="K363" s="65" t="str">
        <f>ROUNDUP(ROUND($j$2*J363,2)/6,2)*6</f>
      </c>
      <c r="L363" s="66" t="inlineStr">
        <is>
          <t/>
        </is>
      </c>
      <c r="M363" s="67" t="inlineStr">
        <is>
          <t/>
        </is>
      </c>
      <c r="N363" s="68" t="inlineStr">
        <is>
          <t/>
        </is>
      </c>
      <c r="O363" s="69" t="n">
        <v>0</v>
      </c>
      <c r="P363" s="70" t="str">
        <f>ROUND(J363*O363, 2)</f>
      </c>
    </row>
    <row customHeight="1" ht="21" r="364">
      <c r="A364" s="55" t="inlineStr">
        <is>
          <t>Самолёты</t>
        </is>
      </c>
      <c r="B364" s="56" t="inlineStr">
        <is>
          <t>Летающие крылья</t>
        </is>
      </c>
      <c r="C364" s="57" t="inlineStr">
        <is>
          <t>Средние 600-1100мм</t>
        </is>
      </c>
      <c r="D364" s="58" t="inlineStr">
        <is>
          <t>TO-04001B</t>
        </is>
      </c>
      <c r="E364" s="59" t="inlineStr">
        <is>
          <t>2711691417586</t>
        </is>
      </c>
      <c r="F364" s="60" t="inlineStr">
        <is>
          <t>Летающее крыло Tech One Popwing 900мм EPP ARF (черный)</t>
        </is>
      </c>
      <c r="G364" s="61" t="inlineStr">
        <is>
          <t>TechOne</t>
        </is>
      </c>
      <c r="H364" s="62" t="inlineStr">
        <is>
          <t>https://distributions.com.ua/products/TO-04001B</t>
        </is>
      </c>
      <c r="I364" s="63" t="n">
        <v>3400.0</v>
      </c>
      <c r="J364" s="64" t="n">
        <v>92.94</v>
      </c>
      <c r="K364" s="65" t="str">
        <f>ROUNDUP(ROUND($j$2*J364,2)/6,2)*6</f>
      </c>
      <c r="L364" s="66" t="inlineStr">
        <is>
          <t/>
        </is>
      </c>
      <c r="M364" s="67" t="inlineStr">
        <is>
          <t>Нет в наличии</t>
        </is>
      </c>
      <c r="N364" s="68" t="inlineStr">
        <is>
          <t/>
        </is>
      </c>
      <c r="O364" s="69" t="n">
        <v>0</v>
      </c>
      <c r="P364" s="70" t="str">
        <f>ROUND(J364*O364, 2)</f>
      </c>
    </row>
    <row customHeight="1" ht="21" r="365">
      <c r="A365" s="55" t="inlineStr">
        <is>
          <t>Самолёты</t>
        </is>
      </c>
      <c r="B365" s="56" t="inlineStr">
        <is>
          <t>Летающие крылья</t>
        </is>
      </c>
      <c r="C365" s="57" t="inlineStr">
        <is>
          <t>Большие &gt;1100мм</t>
        </is>
      </c>
      <c r="D365" s="58" t="inlineStr">
        <is>
          <t>SW-0908B</t>
        </is>
      </c>
      <c r="E365" s="59" t="inlineStr">
        <is>
          <t>2711751854658</t>
        </is>
      </c>
      <c r="F365" s="60" t="inlineStr">
        <is>
          <t>Летающее крыло Skywalker Falcon 1340мм KIT (черный)</t>
        </is>
      </c>
      <c r="G365" s="61" t="inlineStr">
        <is>
          <t>Skywalker</t>
        </is>
      </c>
      <c r="H365" s="62" t="inlineStr">
        <is>
          <t>https://distributions.com.ua/products/sw-0908b-letajuschee-krylo-skywalker-falcon-1340mm-kit-chernyj</t>
        </is>
      </c>
      <c r="I365" s="63" t="n">
        <v>1320.0</v>
      </c>
      <c r="J365" s="64" t="n">
        <v>36.38</v>
      </c>
      <c r="K365" s="65" t="str">
        <f>ROUNDUP(ROUND($j$2*J365,2)/6,2)*6</f>
      </c>
      <c r="L365" s="66" t="inlineStr">
        <is>
          <t/>
        </is>
      </c>
      <c r="M365" s="67" t="inlineStr">
        <is>
          <t>Нет в наличии</t>
        </is>
      </c>
      <c r="N365" s="68" t="inlineStr">
        <is>
          <t/>
        </is>
      </c>
      <c r="O365" s="69" t="n">
        <v>0</v>
      </c>
      <c r="P365" s="70" t="str">
        <f>ROUND(J365*O365, 2)</f>
      </c>
    </row>
    <row customHeight="1" ht="21" r="366">
      <c r="A366" s="55" t="inlineStr">
        <is>
          <t>Самолёты</t>
        </is>
      </c>
      <c r="B366" s="56" t="inlineStr">
        <is>
          <t>Летающие крылья</t>
        </is>
      </c>
      <c r="C366" s="57" t="inlineStr">
        <is>
          <t>Большие &gt;1100мм</t>
        </is>
      </c>
      <c r="D366" s="58" t="inlineStr">
        <is>
          <t>SW-1108B</t>
        </is>
      </c>
      <c r="E366" s="59" t="inlineStr">
        <is>
          <t>2711384674722</t>
        </is>
      </c>
      <c r="F366" s="60" t="inlineStr">
        <is>
          <t>Летающее крыло Skywalker X8 Black 2122мм KIT</t>
        </is>
      </c>
      <c r="G366" s="61" t="inlineStr">
        <is>
          <t>Skywalker</t>
        </is>
      </c>
      <c r="H366" s="62" t="inlineStr">
        <is>
          <t>https://distributions.com.ua/products/sw-1108b-letajuschee-krylo-skywalker-x8-black-2122mm-kit</t>
        </is>
      </c>
      <c r="I366" s="63" t="n">
        <v>8250.0</v>
      </c>
      <c r="J366" s="64" t="n">
        <v>226.36</v>
      </c>
      <c r="K366" s="65" t="str">
        <f>ROUNDUP(ROUND($j$2*J366,2)/6,2)*6</f>
      </c>
      <c r="L366" s="66" t="inlineStr">
        <is>
          <t/>
        </is>
      </c>
      <c r="M366" s="67" t="inlineStr">
        <is>
          <t>Нет в наличии</t>
        </is>
      </c>
      <c r="N366" s="68" t="inlineStr">
        <is>
          <t/>
        </is>
      </c>
      <c r="O366" s="69" t="n">
        <v>0</v>
      </c>
      <c r="P366" s="70" t="str">
        <f>ROUND(J366*O366, 2)</f>
      </c>
    </row>
    <row customHeight="1" ht="21" r="367">
      <c r="A367" s="55" t="inlineStr">
        <is>
          <t>Самолёты</t>
        </is>
      </c>
      <c r="B367" s="56" t="inlineStr">
        <is>
          <t>Летающие крылья</t>
        </is>
      </c>
      <c r="C367" s="57" t="inlineStr">
        <is>
          <t>Большие &gt;1100мм</t>
        </is>
      </c>
      <c r="D367" s="58" t="inlineStr">
        <is>
          <t>TO-08200R</t>
        </is>
      </c>
      <c r="E367" s="59" t="inlineStr">
        <is>
          <t>2711529266638</t>
        </is>
      </c>
      <c r="F367" s="60" t="inlineStr">
        <is>
          <t>Летающее крыло Tech One Neptune EDF 1230мм EPO ARF (красный)</t>
        </is>
      </c>
      <c r="G367" s="61" t="inlineStr">
        <is>
          <t>TechOne</t>
        </is>
      </c>
      <c r="H367" s="62" t="inlineStr">
        <is>
          <t>https://distributions.com.ua/products/TO-08200R</t>
        </is>
      </c>
      <c r="I367" s="63" t="n">
        <v>5200.0</v>
      </c>
      <c r="J367" s="64" t="n">
        <v>141.39</v>
      </c>
      <c r="K367" s="65" t="str">
        <f>ROUNDUP(ROUND($j$2*J367,2)/6,2)*6</f>
      </c>
      <c r="L367" s="66" t="inlineStr">
        <is>
          <t/>
        </is>
      </c>
      <c r="M367" s="67" t="inlineStr">
        <is>
          <t/>
        </is>
      </c>
      <c r="N367" s="68" t="inlineStr">
        <is>
          <t/>
        </is>
      </c>
      <c r="O367" s="69" t="n">
        <v>0</v>
      </c>
      <c r="P367" s="70" t="str">
        <f>ROUND(J367*O367, 2)</f>
      </c>
    </row>
    <row customHeight="1" ht="21" r="368">
      <c r="A368" s="55" t="inlineStr">
        <is>
          <t>Самолёты</t>
        </is>
      </c>
      <c r="B368" s="56" t="inlineStr">
        <is>
          <t>Летающие крылья</t>
        </is>
      </c>
      <c r="C368" s="57" t="inlineStr">
        <is>
          <t>Большие &gt;1100мм</t>
        </is>
      </c>
      <c r="D368" s="58" t="inlineStr">
        <is>
          <t>TO-08200B</t>
        </is>
      </c>
      <c r="E368" s="59" t="inlineStr">
        <is>
          <t>2711287336628</t>
        </is>
      </c>
      <c r="F368" s="60" t="inlineStr">
        <is>
          <t>Летающее крыло Tech One Neptune EDF 1230мм EPO ARF (синий)</t>
        </is>
      </c>
      <c r="G368" s="61" t="inlineStr">
        <is>
          <t>TechOne</t>
        </is>
      </c>
      <c r="H368" s="62" t="inlineStr">
        <is>
          <t>https://distributions.com.ua/products/TO-08200B</t>
        </is>
      </c>
      <c r="I368" s="63" t="n">
        <v>5200.0</v>
      </c>
      <c r="J368" s="64" t="n">
        <v>141.39</v>
      </c>
      <c r="K368" s="65" t="str">
        <f>ROUNDUP(ROUND($j$2*J368,2)/6,2)*6</f>
      </c>
      <c r="L368" s="66" t="inlineStr">
        <is>
          <t/>
        </is>
      </c>
      <c r="M368" s="67" t="inlineStr">
        <is>
          <t/>
        </is>
      </c>
      <c r="N368" s="68" t="inlineStr">
        <is>
          <t/>
        </is>
      </c>
      <c r="O368" s="69" t="n">
        <v>0</v>
      </c>
      <c r="P368" s="70" t="str">
        <f>ROUND(J368*O368, 2)</f>
      </c>
    </row>
    <row customHeight="1" ht="21" r="369">
      <c r="A369" s="55" t="inlineStr">
        <is>
          <t>Самолёты</t>
        </is>
      </c>
      <c r="B369" s="56" t="inlineStr">
        <is>
          <t>Летающие крылья</t>
        </is>
      </c>
      <c r="C369" s="57" t="inlineStr">
        <is>
          <t>Большие &gt;1100мм</t>
        </is>
      </c>
      <c r="D369" s="58" t="inlineStr">
        <is>
          <t>TO-04003</t>
        </is>
      </c>
      <c r="E369" s="59" t="inlineStr">
        <is>
          <t>2711563779132</t>
        </is>
      </c>
      <c r="F369" s="60" t="inlineStr">
        <is>
          <t>Летающее крыло Tech One Popwing 1300мм EPP ARF</t>
        </is>
      </c>
      <c r="G369" s="61" t="inlineStr">
        <is>
          <t>TechOne</t>
        </is>
      </c>
      <c r="H369" s="62" t="inlineStr">
        <is>
          <t>https://distributions.com.ua/products/TO-04003</t>
        </is>
      </c>
      <c r="I369" s="63" t="n">
        <v>4400.0</v>
      </c>
      <c r="J369" s="64" t="n">
        <v>120.11</v>
      </c>
      <c r="K369" s="65" t="str">
        <f>ROUNDUP(ROUND($j$2*J369,2)/6,2)*6</f>
      </c>
      <c r="L369" s="66" t="inlineStr">
        <is>
          <t/>
        </is>
      </c>
      <c r="M369" s="67" t="inlineStr">
        <is>
          <t/>
        </is>
      </c>
      <c r="N369" s="68" t="inlineStr">
        <is>
          <t/>
        </is>
      </c>
      <c r="O369" s="69" t="n">
        <v>0</v>
      </c>
      <c r="P369" s="70" t="str">
        <f>ROUND(J369*O369, 2)</f>
      </c>
    </row>
    <row customHeight="1" ht="21" r="370">
      <c r="A370" s="55" t="inlineStr">
        <is>
          <t>Самолёты</t>
        </is>
      </c>
      <c r="B370" s="56" t="inlineStr">
        <is>
          <t>Свободнолетающие модели</t>
        </is>
      </c>
      <c r="C370" s="57" t="inlineStr">
        <is>
          <t>Метательные</t>
        </is>
      </c>
      <c r="D370" s="58" t="inlineStr">
        <is>
          <t>ZT-AA01402</t>
        </is>
      </c>
      <c r="E370" s="59" t="inlineStr">
        <is>
          <t>2711175762973</t>
        </is>
      </c>
      <c r="F370" s="60" t="inlineStr">
        <is>
          <t>Планер (биплан) метательный ZT Model Sky Hawk II 420мм</t>
        </is>
      </c>
      <c r="G370" s="61" t="inlineStr">
        <is>
          <t>ZT Model</t>
        </is>
      </c>
      <c r="H370" s="62" t="inlineStr">
        <is>
          <t>https://distributions.com.ua/products/zt-aa01402-planer-biplan-metatelnyj-zt-model-flying-hawk-420mm</t>
        </is>
      </c>
      <c r="I370" s="63" t="n">
        <v>66.0</v>
      </c>
      <c r="J370" s="64" t="n">
        <v>1.58</v>
      </c>
      <c r="K370" s="65" t="str">
        <f>ROUNDUP(ROUND($j$2*J370,2)/6,2)*6</f>
      </c>
      <c r="L370" s="66" t="inlineStr">
        <is>
          <t/>
        </is>
      </c>
      <c r="M370" s="67" t="inlineStr">
        <is>
          <t>Нет в наличии</t>
        </is>
      </c>
      <c r="N370" s="68" t="inlineStr">
        <is>
          <t/>
        </is>
      </c>
      <c r="O370" s="69" t="n">
        <v>0</v>
      </c>
      <c r="P370" s="70" t="str">
        <f>ROUND(J370*O370, 2)</f>
      </c>
    </row>
    <row customHeight="1" ht="21" r="371">
      <c r="A371" s="55" t="inlineStr">
        <is>
          <t>Самолёты</t>
        </is>
      </c>
      <c r="B371" s="56" t="inlineStr">
        <is>
          <t>Свободнолетающие модели</t>
        </is>
      </c>
      <c r="C371" s="57" t="inlineStr">
        <is>
          <t>Метательные</t>
        </is>
      </c>
      <c r="D371" s="58" t="inlineStr">
        <is>
          <t>JC-30318</t>
        </is>
      </c>
      <c r="E371" s="59" t="inlineStr">
        <is>
          <t>6948497603189</t>
        </is>
      </c>
      <c r="F371" s="60" t="inlineStr">
        <is>
          <t>Планер метательный J-Color Eagle 600мм c комплектом красок</t>
        </is>
      </c>
      <c r="G371" s="61" t="inlineStr">
        <is>
          <t>J-Color</t>
        </is>
      </c>
      <c r="H371" s="62" t="inlineStr">
        <is>
          <t>https://distributions.com.ua/products/jc-30318-metatelnaja-model-samoleta-j-color-eagle-600m-c-komplektom-krasok</t>
        </is>
      </c>
      <c r="I371" s="63" t="n">
        <v>340.0</v>
      </c>
      <c r="J371" s="64" t="n">
        <v>8.45</v>
      </c>
      <c r="K371" s="65" t="str">
        <f>ROUNDUP(ROUND($j$2*J371,2)/6,2)*6</f>
      </c>
      <c r="L371" s="66" t="inlineStr">
        <is>
          <t>Хит продаж!</t>
        </is>
      </c>
      <c r="M371" s="67" t="inlineStr">
        <is>
          <t/>
        </is>
      </c>
      <c r="N371" s="68" t="inlineStr">
        <is>
          <t/>
        </is>
      </c>
      <c r="O371" s="69" t="n">
        <v>0</v>
      </c>
      <c r="P371" s="70" t="str">
        <f>ROUND(J371*O371, 2)</f>
      </c>
    </row>
    <row customHeight="1" ht="21" r="372">
      <c r="A372" s="55" t="inlineStr">
        <is>
          <t>Самолёты</t>
        </is>
      </c>
      <c r="B372" s="56" t="inlineStr">
        <is>
          <t>Свободнолетающие модели</t>
        </is>
      </c>
      <c r="C372" s="57" t="inlineStr">
        <is>
          <t>Метательные</t>
        </is>
      </c>
      <c r="D372" s="58" t="inlineStr">
        <is>
          <t>JC-30319</t>
        </is>
      </c>
      <c r="E372" s="59" t="inlineStr">
        <is>
          <t>6948497603196</t>
        </is>
      </c>
      <c r="F372" s="60" t="inlineStr">
        <is>
          <t>Планер метательный J-Color Falcon 600мм c комплектом красок</t>
        </is>
      </c>
      <c r="G372" s="61" t="inlineStr">
        <is>
          <t>J-Color</t>
        </is>
      </c>
      <c r="H372" s="62" t="inlineStr">
        <is>
          <t>https://distributions.com.ua/products/jc-30319-planer-metatelnyj-j-color-falcon-600mm-c-komplektom-krasok</t>
        </is>
      </c>
      <c r="I372" s="63" t="n">
        <v>340.0</v>
      </c>
      <c r="J372" s="64" t="n">
        <v>8.45</v>
      </c>
      <c r="K372" s="65" t="str">
        <f>ROUNDUP(ROUND($j$2*J372,2)/6,2)*6</f>
      </c>
      <c r="L372" s="66" t="inlineStr">
        <is>
          <t/>
        </is>
      </c>
      <c r="M372" s="67" t="inlineStr">
        <is>
          <t/>
        </is>
      </c>
      <c r="N372" s="68" t="inlineStr">
        <is>
          <t/>
        </is>
      </c>
      <c r="O372" s="69" t="n">
        <v>0</v>
      </c>
      <c r="P372" s="70" t="str">
        <f>ROUND(J372*O372, 2)</f>
      </c>
    </row>
    <row customHeight="1" ht="21" r="373">
      <c r="A373" s="55" t="inlineStr">
        <is>
          <t>Самолёты</t>
        </is>
      </c>
      <c r="B373" s="56" t="inlineStr">
        <is>
          <t>Свободнолетающие модели</t>
        </is>
      </c>
      <c r="C373" s="57" t="inlineStr">
        <is>
          <t>Метательные</t>
        </is>
      </c>
      <c r="D373" s="58" t="inlineStr">
        <is>
          <t>JC-30316</t>
        </is>
      </c>
      <c r="E373" s="59" t="inlineStr">
        <is>
          <t>6948497603165</t>
        </is>
      </c>
      <c r="F373" s="60" t="inlineStr">
        <is>
          <t>Планер метательный J-Color Hawk 600мм c комплектом красок</t>
        </is>
      </c>
      <c r="G373" s="61" t="inlineStr">
        <is>
          <t>J-Color</t>
        </is>
      </c>
      <c r="H373" s="62" t="inlineStr">
        <is>
          <t>https://distributions.com.ua/products/jc-30316-metatelnaja-model-samoleta-j-color-hawk-600mm-c-komplektom-krasok</t>
        </is>
      </c>
      <c r="I373" s="63" t="n">
        <v>340.0</v>
      </c>
      <c r="J373" s="64" t="n">
        <v>8.45</v>
      </c>
      <c r="K373" s="65" t="str">
        <f>ROUNDUP(ROUND($j$2*J373,2)/6,2)*6</f>
      </c>
      <c r="L373" s="66" t="inlineStr">
        <is>
          <t/>
        </is>
      </c>
      <c r="M373" s="67" t="inlineStr">
        <is>
          <t/>
        </is>
      </c>
      <c r="N373" s="68" t="inlineStr">
        <is>
          <t/>
        </is>
      </c>
      <c r="O373" s="69" t="n">
        <v>0</v>
      </c>
      <c r="P373" s="70" t="str">
        <f>ROUND(J373*O373, 2)</f>
      </c>
    </row>
    <row customHeight="1" ht="21" r="374">
      <c r="A374" s="55" t="inlineStr">
        <is>
          <t>Самолёты</t>
        </is>
      </c>
      <c r="B374" s="56" t="inlineStr">
        <is>
          <t>Свободнолетающие модели</t>
        </is>
      </c>
      <c r="C374" s="57" t="inlineStr">
        <is>
          <t>Метательные</t>
        </is>
      </c>
      <c r="D374" s="58" t="inlineStr">
        <is>
          <t>JC-30310</t>
        </is>
      </c>
      <c r="E374" s="59" t="inlineStr">
        <is>
          <t>6948497603103</t>
        </is>
      </c>
      <c r="F374" s="60" t="inlineStr">
        <is>
          <t>Планер метательный J-Color Nano Hawk 310мм c комплектом красок</t>
        </is>
      </c>
      <c r="G374" s="61" t="inlineStr">
        <is>
          <t>J-Color</t>
        </is>
      </c>
      <c r="H374" s="62" t="inlineStr">
        <is>
          <t>https://distributions.com.ua/products/jc-30310-planer-metatelnyj-j-color-nano-hawk-310mm-c-komplektom-krasok</t>
        </is>
      </c>
      <c r="I374" s="63" t="n">
        <v>195.0</v>
      </c>
      <c r="J374" s="64" t="n">
        <v>5.01</v>
      </c>
      <c r="K374" s="65" t="str">
        <f>ROUNDUP(ROUND($j$2*J374,2)/6,2)*6</f>
      </c>
      <c r="L374" s="66" t="inlineStr">
        <is>
          <t/>
        </is>
      </c>
      <c r="M374" s="67" t="inlineStr">
        <is>
          <t>Нет в наличии</t>
        </is>
      </c>
      <c r="N374" s="68" t="inlineStr">
        <is>
          <t/>
        </is>
      </c>
      <c r="O374" s="69" t="n">
        <v>0</v>
      </c>
      <c r="P374" s="70" t="str">
        <f>ROUND(J374*O374, 2)</f>
      </c>
    </row>
    <row customHeight="1" ht="21" r="375">
      <c r="A375" s="55" t="inlineStr">
        <is>
          <t>Самолёты</t>
        </is>
      </c>
      <c r="B375" s="56" t="inlineStr">
        <is>
          <t>Свободнолетающие модели</t>
        </is>
      </c>
      <c r="C375" s="57" t="inlineStr">
        <is>
          <t>Метательные</t>
        </is>
      </c>
      <c r="D375" s="58" t="inlineStr">
        <is>
          <t>JC-SF30311</t>
        </is>
      </c>
      <c r="E375" s="59" t="inlineStr">
        <is>
          <t>6948497606111</t>
        </is>
      </c>
      <c r="F375" s="60" t="inlineStr">
        <is>
          <t>Планер метательный J-Color Nano Unicorn 310мм</t>
        </is>
      </c>
      <c r="G375" s="61" t="inlineStr">
        <is>
          <t>J-Color</t>
        </is>
      </c>
      <c r="H375" s="62" t="inlineStr">
        <is>
          <t>https://distributions.com.ua/products/jc-sf30311-planer-metatelnyj-j-color-nano-unicorn-310mm</t>
        </is>
      </c>
      <c r="I375" s="63" t="n">
        <v>130.0</v>
      </c>
      <c r="J375" s="64" t="n">
        <v>3.31</v>
      </c>
      <c r="K375" s="65" t="str">
        <f>ROUNDUP(ROUND($j$2*J375,2)/6,2)*6</f>
      </c>
      <c r="L375" s="66" t="inlineStr">
        <is>
          <t/>
        </is>
      </c>
      <c r="M375" s="67" t="inlineStr">
        <is>
          <t/>
        </is>
      </c>
      <c r="N375" s="68" t="inlineStr">
        <is>
          <t/>
        </is>
      </c>
      <c r="O375" s="69" t="n">
        <v>0</v>
      </c>
      <c r="P375" s="70" t="str">
        <f>ROUND(J375*O375, 2)</f>
      </c>
    </row>
    <row customHeight="1" ht="21" r="376">
      <c r="A376" s="55" t="inlineStr">
        <is>
          <t>Самолёты</t>
        </is>
      </c>
      <c r="B376" s="56" t="inlineStr">
        <is>
          <t>Свободнолетающие модели</t>
        </is>
      </c>
      <c r="C376" s="57" t="inlineStr">
        <is>
          <t>Метательные</t>
        </is>
      </c>
      <c r="D376" s="58" t="inlineStr">
        <is>
          <t>JC-30317</t>
        </is>
      </c>
      <c r="E376" s="59" t="inlineStr">
        <is>
          <t>6948497603172</t>
        </is>
      </c>
      <c r="F376" s="60" t="inlineStr">
        <is>
          <t>Планер метательный J-Color Osprey 600мм c комплектом красок</t>
        </is>
      </c>
      <c r="G376" s="61" t="inlineStr">
        <is>
          <t>J-Color</t>
        </is>
      </c>
      <c r="H376" s="62" t="inlineStr">
        <is>
          <t>https://distributions.com.ua/products/jc-30317-metatelnaja-model-samoleta-j-color-osprey-600mm-c-komplektom-krasok</t>
        </is>
      </c>
      <c r="I376" s="63" t="n">
        <v>340.0</v>
      </c>
      <c r="J376" s="64" t="n">
        <v>8.45</v>
      </c>
      <c r="K376" s="65" t="str">
        <f>ROUNDUP(ROUND($j$2*J376,2)/6,2)*6</f>
      </c>
      <c r="L376" s="66" t="inlineStr">
        <is>
          <t/>
        </is>
      </c>
      <c r="M376" s="67" t="inlineStr">
        <is>
          <t>Нет в наличии</t>
        </is>
      </c>
      <c r="N376" s="68" t="inlineStr">
        <is>
          <t/>
        </is>
      </c>
      <c r="O376" s="69" t="n">
        <v>0</v>
      </c>
      <c r="P376" s="70" t="str">
        <f>ROUND(J376*O376, 2)</f>
      </c>
    </row>
    <row customHeight="1" ht="21" r="377">
      <c r="A377" s="55" t="inlineStr">
        <is>
          <t>Самолёты</t>
        </is>
      </c>
      <c r="B377" s="56" t="inlineStr">
        <is>
          <t>Свободнолетающие модели</t>
        </is>
      </c>
      <c r="C377" s="57" t="inlineStr">
        <is>
          <t>Метательные</t>
        </is>
      </c>
      <c r="D377" s="58" t="inlineStr">
        <is>
          <t>ZT-AA01401</t>
        </is>
      </c>
      <c r="E377" s="59" t="inlineStr">
        <is>
          <t>2711694619383</t>
        </is>
      </c>
      <c r="F377" s="60" t="inlineStr">
        <is>
          <t>Планер метательный ZT Model Flying Hawk 420мм</t>
        </is>
      </c>
      <c r="G377" s="61" t="inlineStr">
        <is>
          <t>ZT Model</t>
        </is>
      </c>
      <c r="H377" s="62" t="inlineStr">
        <is>
          <t>https://distributions.com.ua/products/zt-aa01401-planer-metatelnyj-zt-model-flying-hawk-420mm</t>
        </is>
      </c>
      <c r="I377" s="63" t="n">
        <v>55.0</v>
      </c>
      <c r="J377" s="64" t="n">
        <v>1.32</v>
      </c>
      <c r="K377" s="65" t="str">
        <f>ROUNDUP(ROUND($j$2*J377,2)/6,2)*6</f>
      </c>
      <c r="L377" s="66" t="inlineStr">
        <is>
          <t/>
        </is>
      </c>
      <c r="M377" s="67" t="inlineStr">
        <is>
          <t>Нет в наличии</t>
        </is>
      </c>
      <c r="N377" s="68" t="inlineStr">
        <is>
          <t/>
        </is>
      </c>
      <c r="O377" s="69" t="n">
        <v>0</v>
      </c>
      <c r="P377" s="70" t="str">
        <f>ROUND(J377*O377, 2)</f>
      </c>
    </row>
    <row customHeight="1" ht="21" r="378">
      <c r="A378" s="55" t="inlineStr">
        <is>
          <t>Самолёты</t>
        </is>
      </c>
      <c r="B378" s="56" t="inlineStr">
        <is>
          <t>Свободнолетающие модели</t>
        </is>
      </c>
      <c r="C378" s="57" t="inlineStr">
        <is>
          <t>Метательные</t>
        </is>
      </c>
      <c r="D378" s="58" t="inlineStr">
        <is>
          <t>ZT-AA04201</t>
        </is>
      </c>
      <c r="E378" s="59" t="inlineStr">
        <is>
          <t>6949936110428</t>
        </is>
      </c>
      <c r="F378" s="60" t="inlineStr">
        <is>
          <t>Планер метательный ZT Model Swift Falcon 420мм</t>
        </is>
      </c>
      <c r="G378" s="61" t="inlineStr">
        <is>
          <t>ZT Model</t>
        </is>
      </c>
      <c r="H378" s="62" t="inlineStr">
        <is>
          <t>https://distributions.com.ua/products/zt-aa04201-planer-metatelnyj-zt-model-swift-flyer-420mm</t>
        </is>
      </c>
      <c r="I378" s="63" t="n">
        <v>60.0</v>
      </c>
      <c r="J378" s="64" t="n">
        <v>1.42</v>
      </c>
      <c r="K378" s="65" t="str">
        <f>ROUNDUP(ROUND($j$2*J378,2)/6,2)*6</f>
      </c>
      <c r="L378" s="66" t="inlineStr">
        <is>
          <t/>
        </is>
      </c>
      <c r="M378" s="67" t="inlineStr">
        <is>
          <t/>
        </is>
      </c>
      <c r="N378" s="68" t="inlineStr">
        <is>
          <t/>
        </is>
      </c>
      <c r="O378" s="69" t="n">
        <v>0</v>
      </c>
      <c r="P378" s="70" t="str">
        <f>ROUND(J378*O378, 2)</f>
      </c>
    </row>
    <row customHeight="1" ht="21" r="379">
      <c r="A379" s="55" t="inlineStr">
        <is>
          <t>Самолёты</t>
        </is>
      </c>
      <c r="B379" s="56" t="inlineStr">
        <is>
          <t>Свободнолетающие модели</t>
        </is>
      </c>
      <c r="C379" s="57" t="inlineStr">
        <is>
          <t>Метательные</t>
        </is>
      </c>
      <c r="D379" s="58" t="inlineStr">
        <is>
          <t>ZT-AA02701</t>
        </is>
      </c>
      <c r="E379" s="59" t="inlineStr">
        <is>
          <t>6949936110275</t>
        </is>
      </c>
      <c r="F379" s="60" t="inlineStr">
        <is>
          <t>Самолёт (истребитель) метательный ZT Model Thunder</t>
        </is>
      </c>
      <c r="G379" s="61" t="inlineStr">
        <is>
          <t>ZT Model</t>
        </is>
      </c>
      <c r="H379" s="62" t="inlineStr">
        <is>
          <t>https://distributions.com.ua/products/zt-aa02701-samoljot-istrebitel-metatelnyj-zt-model-thunder</t>
        </is>
      </c>
      <c r="I379" s="63" t="n">
        <v>40.0</v>
      </c>
      <c r="J379" s="64" t="n">
        <v>0.96</v>
      </c>
      <c r="K379" s="65" t="str">
        <f>ROUNDUP(ROUND($j$2*J379,2)/6,2)*6</f>
      </c>
      <c r="L379" s="66" t="inlineStr">
        <is>
          <t/>
        </is>
      </c>
      <c r="M379" s="67" t="inlineStr">
        <is>
          <t/>
        </is>
      </c>
      <c r="N379" s="68" t="inlineStr">
        <is>
          <t/>
        </is>
      </c>
      <c r="O379" s="69" t="n">
        <v>0</v>
      </c>
      <c r="P379" s="70" t="str">
        <f>ROUND(J379*O379, 2)</f>
      </c>
    </row>
    <row customHeight="1" ht="21" r="380">
      <c r="A380" s="55" t="inlineStr">
        <is>
          <t>Самолёты</t>
        </is>
      </c>
      <c r="B380" s="56" t="inlineStr">
        <is>
          <t>Свободнолетающие модели</t>
        </is>
      </c>
      <c r="C380" s="57" t="inlineStr">
        <is>
          <t>Резиномоторные</t>
        </is>
      </c>
      <c r="D380" s="58" t="inlineStr">
        <is>
          <t>ZT-XA03101</t>
        </is>
      </c>
      <c r="E380" s="59" t="inlineStr">
        <is>
          <t>2711722184654</t>
        </is>
      </c>
      <c r="F380" s="60" t="inlineStr">
        <is>
          <t>Самолет (биплан) резиномоторный ZT Model Aviator 430мм</t>
        </is>
      </c>
      <c r="G380" s="61" t="inlineStr">
        <is>
          <t>ZT Model</t>
        </is>
      </c>
      <c r="H380" s="62" t="inlineStr">
        <is>
          <t>https://distributions.com.ua/products/zt-xa03101-samolet-rezinomotornyj-zt-model-aviator-430mm</t>
        </is>
      </c>
      <c r="I380" s="63" t="n">
        <v>210.0</v>
      </c>
      <c r="J380" s="64" t="n">
        <v>5.04</v>
      </c>
      <c r="K380" s="65" t="str">
        <f>ROUNDUP(ROUND($j$2*J380,2)/6,2)*6</f>
      </c>
      <c r="L380" s="66" t="inlineStr">
        <is>
          <t/>
        </is>
      </c>
      <c r="M380" s="67" t="inlineStr">
        <is>
          <t>Нет в наличии</t>
        </is>
      </c>
      <c r="N380" s="68" t="inlineStr">
        <is>
          <t/>
        </is>
      </c>
      <c r="O380" s="69" t="n">
        <v>0</v>
      </c>
      <c r="P380" s="70" t="str">
        <f>ROUND(J380*O380, 2)</f>
      </c>
    </row>
    <row customHeight="1" ht="21" r="381">
      <c r="A381" s="55" t="inlineStr">
        <is>
          <t>Самолёты</t>
        </is>
      </c>
      <c r="B381" s="56" t="inlineStr">
        <is>
          <t>Свободнолетающие модели</t>
        </is>
      </c>
      <c r="C381" s="57" t="inlineStr">
        <is>
          <t>Резиномоторные</t>
        </is>
      </c>
      <c r="D381" s="58" t="inlineStr">
        <is>
          <t>ZT-XA03601</t>
        </is>
      </c>
      <c r="E381" s="59" t="inlineStr">
        <is>
          <t>2711912472943</t>
        </is>
      </c>
      <c r="F381" s="60" t="inlineStr">
        <is>
          <t>Самолет резиномоторный ZT Model Knight 395мм</t>
        </is>
      </c>
      <c r="G381" s="61" t="inlineStr">
        <is>
          <t>ZT Model</t>
        </is>
      </c>
      <c r="H381" s="62" t="inlineStr">
        <is>
          <t>https://distributions.com.ua/products/zt-xa03601-samolet-rezinomotornyj-zt-model-knight-410mm</t>
        </is>
      </c>
      <c r="I381" s="63" t="n">
        <v>129.0</v>
      </c>
      <c r="J381" s="64" t="n">
        <v>3.08</v>
      </c>
      <c r="K381" s="65" t="str">
        <f>ROUNDUP(ROUND($j$2*J381,2)/6,2)*6</f>
      </c>
      <c r="L381" s="66" t="inlineStr">
        <is>
          <t/>
        </is>
      </c>
      <c r="M381" s="67" t="inlineStr">
        <is>
          <t>Нет в наличии</t>
        </is>
      </c>
      <c r="N381" s="68" t="inlineStr">
        <is>
          <t/>
        </is>
      </c>
      <c r="O381" s="69" t="n">
        <v>0</v>
      </c>
      <c r="P381" s="70" t="str">
        <f>ROUND(J381*O381, 2)</f>
      </c>
    </row>
    <row customHeight="1" ht="21" r="382">
      <c r="A382" s="55" t="inlineStr">
        <is>
          <t>Самолёты</t>
        </is>
      </c>
      <c r="B382" s="56" t="inlineStr">
        <is>
          <t>Свободнолетающие модели</t>
        </is>
      </c>
      <c r="C382" s="57" t="inlineStr">
        <is>
          <t>Резиномоторные</t>
        </is>
      </c>
      <c r="D382" s="58" t="inlineStr">
        <is>
          <t>ZT-AA00501</t>
        </is>
      </c>
      <c r="E382" s="59" t="inlineStr">
        <is>
          <t>2711417478891</t>
        </is>
      </c>
      <c r="F382" s="60" t="inlineStr">
        <is>
          <t>Самолет резиномоторный ZT Model Sky-Touch 500мм</t>
        </is>
      </c>
      <c r="G382" s="61" t="inlineStr">
        <is>
          <t>ZT Model</t>
        </is>
      </c>
      <c r="H382" s="62" t="inlineStr">
        <is>
          <t>https://distributions.com.ua/products/zt-aa00501-samolet-rezinomotornyj-zt-model-sky-touch-500mm</t>
        </is>
      </c>
      <c r="I382" s="63" t="n">
        <v>63.0</v>
      </c>
      <c r="J382" s="64" t="n">
        <v>1.5</v>
      </c>
      <c r="K382" s="65" t="str">
        <f>ROUNDUP(ROUND($j$2*J382,2)/6,2)*6</f>
      </c>
      <c r="L382" s="66" t="inlineStr">
        <is>
          <t/>
        </is>
      </c>
      <c r="M382" s="67" t="inlineStr">
        <is>
          <t>Нет в наличии</t>
        </is>
      </c>
      <c r="N382" s="68" t="inlineStr">
        <is>
          <t/>
        </is>
      </c>
      <c r="O382" s="69" t="n">
        <v>0</v>
      </c>
      <c r="P382" s="70" t="str">
        <f>ROUND(J382*O382, 2)</f>
      </c>
    </row>
    <row customHeight="1" ht="21" r="383">
      <c r="A383" s="55" t="inlineStr">
        <is>
          <t>Самолёты</t>
        </is>
      </c>
      <c r="B383" s="56" t="inlineStr">
        <is>
          <t>Свободнолетающие модели</t>
        </is>
      </c>
      <c r="C383" s="57" t="inlineStr">
        <is>
          <t>Резиномоторные</t>
        </is>
      </c>
      <c r="D383" s="58" t="inlineStr">
        <is>
          <t>ZT-XA03401</t>
        </is>
      </c>
      <c r="E383" s="59" t="inlineStr">
        <is>
          <t>6949936110343</t>
        </is>
      </c>
      <c r="F383" s="60" t="inlineStr">
        <is>
          <t>Самолёт (гидроплан) резиномоторный ZT Model Aviator 460мм</t>
        </is>
      </c>
      <c r="G383" s="61" t="inlineStr">
        <is>
          <t>ZT Model</t>
        </is>
      </c>
      <c r="H383" s="62" t="inlineStr">
        <is>
          <t>https://distributions.com.ua/products/zt-xa03401-samoljot-gidroplan-rezinomotornyj-zt-model-aviator-460mm</t>
        </is>
      </c>
      <c r="I383" s="63" t="n">
        <v>255.0</v>
      </c>
      <c r="J383" s="64" t="n">
        <v>6.06</v>
      </c>
      <c r="K383" s="65" t="str">
        <f>ROUNDUP(ROUND($j$2*J383,2)/6,2)*6</f>
      </c>
      <c r="L383" s="66" t="inlineStr">
        <is>
          <t/>
        </is>
      </c>
      <c r="M383" s="67" t="inlineStr">
        <is>
          <t>Нет в наличии</t>
        </is>
      </c>
      <c r="N383" s="68" t="inlineStr">
        <is>
          <t/>
        </is>
      </c>
      <c r="O383" s="69" t="n">
        <v>0</v>
      </c>
      <c r="P383" s="70" t="str">
        <f>ROUND(J383*O383, 2)</f>
      </c>
    </row>
    <row customHeight="1" ht="21" r="384">
      <c r="A384" s="55" t="inlineStr">
        <is>
          <t>Самолёты</t>
        </is>
      </c>
      <c r="B384" s="56" t="inlineStr">
        <is>
          <t>Свободнолетающие модели</t>
        </is>
      </c>
      <c r="C384" s="57" t="inlineStr">
        <is>
          <t>Электромоторные</t>
        </is>
      </c>
      <c r="D384" s="58" t="inlineStr">
        <is>
          <t>ZT-AA01601</t>
        </is>
      </c>
      <c r="E384" s="59" t="inlineStr">
        <is>
          <t>2711863441777</t>
        </is>
      </c>
      <c r="F384" s="60" t="inlineStr">
        <is>
          <t>Самолет электромоторный ZT Model Falcon 370мм</t>
        </is>
      </c>
      <c r="G384" s="61" t="inlineStr">
        <is>
          <t>ZT Model</t>
        </is>
      </c>
      <c r="H384" s="62" t="inlineStr">
        <is>
          <t>https://distributions.com.ua/products/zt-aa01601-samolet-elektromotornyj-zt-model-falcon-370mm</t>
        </is>
      </c>
      <c r="I384" s="63" t="n">
        <v>295.0</v>
      </c>
      <c r="J384" s="64" t="n">
        <v>7.07</v>
      </c>
      <c r="K384" s="65" t="str">
        <f>ROUNDUP(ROUND($j$2*J384,2)/6,2)*6</f>
      </c>
      <c r="L384" s="66" t="inlineStr">
        <is>
          <t/>
        </is>
      </c>
      <c r="M384" s="67" t="inlineStr">
        <is>
          <t>Нет в наличии</t>
        </is>
      </c>
      <c r="N384" s="68" t="inlineStr">
        <is>
          <t/>
        </is>
      </c>
      <c r="O384" s="69" t="n">
        <v>0</v>
      </c>
      <c r="P384" s="70" t="str">
        <f>ROUND(J384*O384, 2)</f>
      </c>
    </row>
    <row customHeight="1" ht="21" r="385">
      <c r="A385" s="55" t="inlineStr">
        <is>
          <t>Самолёты</t>
        </is>
      </c>
      <c r="B385" s="56" t="inlineStr">
        <is>
          <t>Свободнолетающие модели</t>
        </is>
      </c>
      <c r="C385" s="57" t="inlineStr">
        <is>
          <t>Электромоторные</t>
        </is>
      </c>
      <c r="D385" s="58" t="inlineStr">
        <is>
          <t>ZT-AA01101</t>
        </is>
      </c>
      <c r="E385" s="59" t="inlineStr">
        <is>
          <t>2711295443448</t>
        </is>
      </c>
      <c r="F385" s="60" t="inlineStr">
        <is>
          <t>Самолет электромоторный ZT Model Seagull 350мм</t>
        </is>
      </c>
      <c r="G385" s="61" t="inlineStr">
        <is>
          <t>ZT Model</t>
        </is>
      </c>
      <c r="H385" s="62" t="inlineStr">
        <is>
          <t>https://distributions.com.ua/products/zt-aa01101-samolet-elektromotornyj-zt-model-seagull-470mm</t>
        </is>
      </c>
      <c r="I385" s="63" t="n">
        <v>255.0</v>
      </c>
      <c r="J385" s="64" t="n">
        <v>6.08</v>
      </c>
      <c r="K385" s="65" t="str">
        <f>ROUNDUP(ROUND($j$2*J385,2)/6,2)*6</f>
      </c>
      <c r="L385" s="66" t="inlineStr">
        <is>
          <t/>
        </is>
      </c>
      <c r="M385" s="67" t="inlineStr">
        <is>
          <t/>
        </is>
      </c>
      <c r="N385" s="68" t="inlineStr">
        <is>
          <t/>
        </is>
      </c>
      <c r="O385" s="69" t="n">
        <v>0</v>
      </c>
      <c r="P385" s="70" t="str">
        <f>ROUND(J385*O385, 2)</f>
      </c>
    </row>
    <row customHeight="1" ht="21" r="386">
      <c r="A386" s="55" t="inlineStr">
        <is>
          <t>Самолёты</t>
        </is>
      </c>
      <c r="B386" s="56" t="inlineStr">
        <is>
          <t>Свободнолетающие модели</t>
        </is>
      </c>
      <c r="C386" s="57" t="inlineStr">
        <is>
          <t>Электромоторные</t>
        </is>
      </c>
      <c r="D386" s="58" t="inlineStr">
        <is>
          <t>ZT-AA01901</t>
        </is>
      </c>
      <c r="E386" s="59" t="inlineStr">
        <is>
          <t>2711128412412</t>
        </is>
      </c>
      <c r="F386" s="60" t="inlineStr">
        <is>
          <t>Самолёт (дельтаплан) электромоторный ZT Model Q-Shark 250мм</t>
        </is>
      </c>
      <c r="G386" s="61" t="inlineStr">
        <is>
          <t>ZT Model</t>
        </is>
      </c>
      <c r="H386" s="62" t="inlineStr">
        <is>
          <t>https://distributions.com.ua/products/zt-aa01901-samoljot-deltaplan-elektromotornyj-zt-model-q-shark-250mm</t>
        </is>
      </c>
      <c r="I386" s="63" t="n">
        <v>290.0</v>
      </c>
      <c r="J386" s="64" t="n">
        <v>6.87</v>
      </c>
      <c r="K386" s="65" t="str">
        <f>ROUNDUP(ROUND($j$2*J386,2)/6,2)*6</f>
      </c>
      <c r="L386" s="66" t="inlineStr">
        <is>
          <t/>
        </is>
      </c>
      <c r="M386" s="67" t="inlineStr">
        <is>
          <t/>
        </is>
      </c>
      <c r="N386" s="68" t="inlineStr">
        <is>
          <t/>
        </is>
      </c>
      <c r="O386" s="69" t="n">
        <v>0</v>
      </c>
      <c r="P386" s="70" t="str">
        <f>ROUND(J386*O386, 2)</f>
      </c>
    </row>
    <row customHeight="1" ht="21" r="387">
      <c r="A387" s="55" t="inlineStr">
        <is>
          <t>Самолёты</t>
        </is>
      </c>
      <c r="B387" s="56" t="inlineStr">
        <is>
          <t>Свободнолетающие модели</t>
        </is>
      </c>
      <c r="C387" s="57" t="inlineStr">
        <is>
          <t>Кордовые</t>
        </is>
      </c>
      <c r="D387" s="58" t="inlineStr">
        <is>
          <t>ZT-AA01501</t>
        </is>
      </c>
      <c r="E387" s="59" t="inlineStr">
        <is>
          <t>2711697872327</t>
        </is>
      </c>
      <c r="F387" s="60" t="inlineStr">
        <is>
          <t>Самолет кордовый ZT Model Basic Plane 410мм с электромотором</t>
        </is>
      </c>
      <c r="G387" s="61" t="inlineStr">
        <is>
          <t>ZT Model</t>
        </is>
      </c>
      <c r="H387" s="62" t="inlineStr">
        <is>
          <t>https://distributions.com.ua/products/zt-aa01501-samolet-kordovyj-zt-model-basic-plane-410mm-s-elektromotorom</t>
        </is>
      </c>
      <c r="I387" s="63" t="n">
        <v>530.0</v>
      </c>
      <c r="J387" s="64" t="n">
        <v>12.67</v>
      </c>
      <c r="K387" s="65" t="str">
        <f>ROUNDUP(ROUND($j$2*J387,2)/6,2)*6</f>
      </c>
      <c r="L387" s="66" t="inlineStr">
        <is>
          <t/>
        </is>
      </c>
      <c r="M387" s="67" t="inlineStr">
        <is>
          <t>Нет в наличии</t>
        </is>
      </c>
      <c r="N387" s="68" t="inlineStr">
        <is>
          <t/>
        </is>
      </c>
      <c r="O387" s="69" t="n">
        <v>0</v>
      </c>
      <c r="P387" s="70" t="str">
        <f>ROUND(J387*O387, 2)</f>
      </c>
    </row>
    <row customHeight="1" ht="21" r="388">
      <c r="A388" s="55" t="inlineStr">
        <is>
          <t>Катера</t>
        </is>
      </c>
      <c r="B388" s="56" t="inlineStr">
        <is>
          <t>С Электродвигателем</t>
        </is>
      </c>
      <c r="C388" s="57" t="inlineStr">
        <is>
          <t>Катера &lt;400мм</t>
        </is>
      </c>
      <c r="D388" s="58" t="inlineStr">
        <is>
          <t>FL-FT007y</t>
        </is>
      </c>
      <c r="E388" s="59" t="inlineStr">
        <is>
          <t>2711818455859</t>
        </is>
      </c>
      <c r="F388" s="60" t="inlineStr">
        <is>
          <t>Катер на радиоуправлении Fei Lun FT007 Racing Boat (желтый)</t>
        </is>
      </c>
      <c r="G388" s="61" t="inlineStr">
        <is>
          <t>Fei Lun</t>
        </is>
      </c>
      <c r="H388" s="62" t="inlineStr">
        <is>
          <t>https://distributions.com.ua/products/kater-na-r-u-2-4ghz-fei-lun-ft007-racing-boat-zheltyj</t>
        </is>
      </c>
      <c r="I388" s="63" t="n">
        <v>1410.0</v>
      </c>
      <c r="J388" s="64" t="n">
        <v>36.27</v>
      </c>
      <c r="K388" s="65" t="str">
        <f>ROUNDUP(ROUND($j$2*J388,2)/6,2)*6</f>
      </c>
      <c r="L388" s="66" t="inlineStr">
        <is>
          <t/>
        </is>
      </c>
      <c r="M388" s="67" t="inlineStr">
        <is>
          <t/>
        </is>
      </c>
      <c r="N388" s="68" t="inlineStr">
        <is>
          <t/>
        </is>
      </c>
      <c r="O388" s="69" t="n">
        <v>0</v>
      </c>
      <c r="P388" s="70" t="str">
        <f>ROUND(J388*O388, 2)</f>
      </c>
    </row>
    <row customHeight="1" ht="21" r="389">
      <c r="A389" s="55" t="inlineStr">
        <is>
          <t>Катера</t>
        </is>
      </c>
      <c r="B389" s="56" t="inlineStr">
        <is>
          <t>С Электродвигателем</t>
        </is>
      </c>
      <c r="C389" s="57" t="inlineStr">
        <is>
          <t>Катера &lt;400мм</t>
        </is>
      </c>
      <c r="D389" s="58" t="inlineStr">
        <is>
          <t>FL-FT007r</t>
        </is>
      </c>
      <c r="E389" s="59" t="inlineStr">
        <is>
          <t>2711665834715</t>
        </is>
      </c>
      <c r="F389" s="60" t="inlineStr">
        <is>
          <t>Катер на радиоуправлении Fei Lun FT007 Racing Boat (красный)</t>
        </is>
      </c>
      <c r="G389" s="61" t="inlineStr">
        <is>
          <t>Fei Lun</t>
        </is>
      </c>
      <c r="H389" s="62" t="inlineStr">
        <is>
          <t>https://distributions.com.ua/products/kater-na-r-u-2-4ghz-fei-lun-ft007-racing-boat-krasnyj</t>
        </is>
      </c>
      <c r="I389" s="63" t="n">
        <v>1410.0</v>
      </c>
      <c r="J389" s="64" t="n">
        <v>36.27</v>
      </c>
      <c r="K389" s="65" t="str">
        <f>ROUNDUP(ROUND($j$2*J389,2)/6,2)*6</f>
      </c>
      <c r="L389" s="66" t="inlineStr">
        <is>
          <t>Хит продаж!</t>
        </is>
      </c>
      <c r="M389" s="67" t="inlineStr">
        <is>
          <t>Заканчивается</t>
        </is>
      </c>
      <c r="N389" s="68" t="inlineStr">
        <is>
          <t/>
        </is>
      </c>
      <c r="O389" s="69" t="n">
        <v>0</v>
      </c>
      <c r="P389" s="70" t="str">
        <f>ROUND(J389*O389, 2)</f>
      </c>
    </row>
    <row customHeight="1" ht="21" r="390">
      <c r="A390" s="55" t="inlineStr">
        <is>
          <t>Катера</t>
        </is>
      </c>
      <c r="B390" s="56" t="inlineStr">
        <is>
          <t>С Электродвигателем</t>
        </is>
      </c>
      <c r="C390" s="57" t="inlineStr">
        <is>
          <t>Катера 400-600мм</t>
        </is>
      </c>
      <c r="D390" s="58" t="inlineStr">
        <is>
          <t>FL-FT009g</t>
        </is>
      </c>
      <c r="E390" s="59" t="inlineStr">
        <is>
          <t>2711235725627</t>
        </is>
      </c>
      <c r="F390" s="60" t="inlineStr">
        <is>
          <t>Катер на радиоуправлении Fei Lun FT009 High Speed Boat (зеленый)</t>
        </is>
      </c>
      <c r="G390" s="61" t="inlineStr">
        <is>
          <t>Fei Lun</t>
        </is>
      </c>
      <c r="H390" s="62" t="inlineStr">
        <is>
          <t>https://distributions.com.ua/products/2-4ghz-fei-lun-ft009-high-speed-boat</t>
        </is>
      </c>
      <c r="I390" s="63" t="n">
        <v>1900.0</v>
      </c>
      <c r="J390" s="64" t="n">
        <v>48.4</v>
      </c>
      <c r="K390" s="65" t="str">
        <f>ROUNDUP(ROUND($j$2*J390,2)/6,2)*6</f>
      </c>
      <c r="L390" s="66" t="inlineStr">
        <is>
          <t>Хит продаж!</t>
        </is>
      </c>
      <c r="M390" s="67" t="inlineStr">
        <is>
          <t/>
        </is>
      </c>
      <c r="N390" s="68" t="inlineStr">
        <is>
          <t/>
        </is>
      </c>
      <c r="O390" s="69" t="n">
        <v>0</v>
      </c>
      <c r="P390" s="70" t="str">
        <f>ROUND(J390*O390, 2)</f>
      </c>
    </row>
    <row customHeight="1" ht="21" r="391">
      <c r="A391" s="55" t="inlineStr">
        <is>
          <t>Катера</t>
        </is>
      </c>
      <c r="B391" s="56" t="inlineStr">
        <is>
          <t>С Электродвигателем</t>
        </is>
      </c>
      <c r="C391" s="57" t="inlineStr">
        <is>
          <t>Катера 400-600мм</t>
        </is>
      </c>
      <c r="D391" s="58" t="inlineStr">
        <is>
          <t>FL-FT009o</t>
        </is>
      </c>
      <c r="E391" s="59" t="inlineStr">
        <is>
          <t>2711144313397</t>
        </is>
      </c>
      <c r="F391" s="60" t="inlineStr">
        <is>
          <t>Катер на радиоуправлении Fei Lun FT009 High Speed Boat (оранжевый)</t>
        </is>
      </c>
      <c r="G391" s="61" t="inlineStr">
        <is>
          <t>Fei Lun</t>
        </is>
      </c>
      <c r="H391" s="62" t="inlineStr">
        <is>
          <t>https://distributions.com.ua/products/2-4ghz-fei-lun-ft009-high-speed-boat1</t>
        </is>
      </c>
      <c r="I391" s="63" t="n">
        <v>1900.0</v>
      </c>
      <c r="J391" s="64" t="n">
        <v>48.4</v>
      </c>
      <c r="K391" s="65" t="str">
        <f>ROUNDUP(ROUND($j$2*J391,2)/6,2)*6</f>
      </c>
      <c r="L391" s="66" t="inlineStr">
        <is>
          <t/>
        </is>
      </c>
      <c r="M391" s="67" t="inlineStr">
        <is>
          <t/>
        </is>
      </c>
      <c r="N391" s="68" t="inlineStr">
        <is>
          <t/>
        </is>
      </c>
      <c r="O391" s="69" t="n">
        <v>0</v>
      </c>
      <c r="P391" s="70" t="str">
        <f>ROUND(J391*O391, 2)</f>
      </c>
    </row>
    <row customHeight="1" ht="21" r="392">
      <c r="A392" s="55" t="inlineStr">
        <is>
          <t>Катера</t>
        </is>
      </c>
      <c r="B392" s="56" t="inlineStr">
        <is>
          <t>С Электродвигателем</t>
        </is>
      </c>
      <c r="C392" s="57" t="inlineStr">
        <is>
          <t>Катера 400-600мм</t>
        </is>
      </c>
      <c r="D392" s="58" t="inlineStr">
        <is>
          <t>FL-FT012b</t>
        </is>
      </c>
      <c r="E392" s="59" t="inlineStr">
        <is>
          <t>2711934721449</t>
        </is>
      </c>
      <c r="F392" s="60" t="inlineStr">
        <is>
          <t>Катер на радиоуправлении Fei Lun FT012 High Speed Boat бесколлекторный (черный)</t>
        </is>
      </c>
      <c r="G392" s="61" t="inlineStr">
        <is>
          <t>Fei Lun</t>
        </is>
      </c>
      <c r="H392" s="62" t="inlineStr">
        <is>
          <t>https://distributions.com.ua/products/fl-ft012b-kater-na-r-u-2-4ghz-fei-lun-ft012-high-speed-boat-beskollektornyj-chernyj</t>
        </is>
      </c>
      <c r="I392" s="63" t="n">
        <v>3500.0</v>
      </c>
      <c r="J392" s="64" t="n">
        <v>95.13</v>
      </c>
      <c r="K392" s="65" t="str">
        <f>ROUNDUP(ROUND($j$2*J392,2)/6,2)*6</f>
      </c>
      <c r="L392" s="66" t="inlineStr">
        <is>
          <t/>
        </is>
      </c>
      <c r="M392" s="67" t="inlineStr">
        <is>
          <t>Наличие уточняйте</t>
        </is>
      </c>
      <c r="N392" s="68" t="inlineStr">
        <is>
          <t/>
        </is>
      </c>
      <c r="O392" s="69" t="n">
        <v>0</v>
      </c>
      <c r="P392" s="70" t="str">
        <f>ROUND(J392*O392, 2)</f>
      </c>
    </row>
    <row customHeight="1" ht="21" r="393">
      <c r="A393" s="55" t="inlineStr">
        <is>
          <t>Катера</t>
        </is>
      </c>
      <c r="B393" s="56" t="inlineStr">
        <is>
          <t>С Электродвигателем</t>
        </is>
      </c>
      <c r="C393" s="57" t="inlineStr">
        <is>
          <t>Катера 400-600мм</t>
        </is>
      </c>
      <c r="D393" s="58" t="inlineStr">
        <is>
          <t>WL-WL915G</t>
        </is>
      </c>
      <c r="E393" s="59" t="inlineStr">
        <is>
          <t>2711945899243</t>
        </is>
      </c>
      <c r="F393" s="60" t="inlineStr">
        <is>
          <t>Катер на радиоуправлении WL Toys WL915 F1 High Speed Boat бесколлекторный (зеленый)</t>
        </is>
      </c>
      <c r="G393" s="61" t="inlineStr">
        <is>
          <t>WL Toys</t>
        </is>
      </c>
      <c r="H393" s="62" t="inlineStr">
        <is>
          <t>https://distributions.com.ua/products/wl-wl915g-kater-na-r-u-wl-toys-wl915-f1-high-speed-boat-beskollektornyj-zelenyj</t>
        </is>
      </c>
      <c r="I393" s="63" t="n">
        <v>2900.0</v>
      </c>
      <c r="J393" s="64" t="n">
        <v>79.69</v>
      </c>
      <c r="K393" s="65" t="str">
        <f>ROUNDUP(ROUND($j$2*J393,2)/6,2)*6</f>
      </c>
      <c r="L393" s="66" t="inlineStr">
        <is>
          <t/>
        </is>
      </c>
      <c r="M393" s="67" t="inlineStr">
        <is>
          <t>Нет в наличии</t>
        </is>
      </c>
      <c r="N393" s="68" t="inlineStr">
        <is>
          <t/>
        </is>
      </c>
      <c r="O393" s="69" t="n">
        <v>0</v>
      </c>
      <c r="P393" s="70" t="str">
        <f>ROUND(J393*O393, 2)</f>
      </c>
    </row>
    <row customHeight="1" ht="21" r="394">
      <c r="A394" s="55" t="inlineStr">
        <is>
          <t>Катера</t>
        </is>
      </c>
      <c r="B394" s="56" t="inlineStr">
        <is>
          <t>С Электродвигателем</t>
        </is>
      </c>
      <c r="C394" s="57" t="inlineStr">
        <is>
          <t>Катера 400-600мм</t>
        </is>
      </c>
      <c r="D394" s="58" t="inlineStr">
        <is>
          <t>WL-WL915R</t>
        </is>
      </c>
      <c r="E394" s="59" t="inlineStr">
        <is>
          <t>2711598884252</t>
        </is>
      </c>
      <c r="F394" s="60" t="inlineStr">
        <is>
          <t>Катер на радиоуправлении WL Toys WL915 F1 High Speed Boat бесколлекторный (красный)</t>
        </is>
      </c>
      <c r="G394" s="61" t="inlineStr">
        <is>
          <t>WL Toys</t>
        </is>
      </c>
      <c r="H394" s="62" t="inlineStr">
        <is>
          <t>https://distributions.com.ua/products/wl-wl915r-kater-na-r-u-wl-toys-wl915-f1-high-speed-boat-beskollektornyj-krasnyj</t>
        </is>
      </c>
      <c r="I394" s="63" t="n">
        <v>2900.0</v>
      </c>
      <c r="J394" s="64" t="n">
        <v>79.69</v>
      </c>
      <c r="K394" s="65" t="str">
        <f>ROUNDUP(ROUND($j$2*J394,2)/6,2)*6</f>
      </c>
      <c r="L394" s="66" t="inlineStr">
        <is>
          <t/>
        </is>
      </c>
      <c r="M394" s="67" t="inlineStr">
        <is>
          <t/>
        </is>
      </c>
      <c r="N394" s="68" t="inlineStr">
        <is>
          <t/>
        </is>
      </c>
      <c r="O394" s="69" t="n">
        <v>0</v>
      </c>
      <c r="P394" s="70" t="str">
        <f>ROUND(J394*O394, 2)</f>
      </c>
    </row>
    <row customHeight="1" ht="21" r="395">
      <c r="A395" s="55" t="inlineStr">
        <is>
          <t>Катера</t>
        </is>
      </c>
      <c r="B395" s="56" t="inlineStr">
        <is>
          <t>С Электродвигателем</t>
        </is>
      </c>
      <c r="C395" s="57" t="inlineStr">
        <is>
          <t>Катера 600-800мм</t>
        </is>
      </c>
      <c r="D395" s="58" t="inlineStr">
        <is>
          <t>TW-792-2-RTR</t>
        </is>
      </c>
      <c r="E395" s="59" t="inlineStr">
        <is>
          <t>2722218672883</t>
        </is>
      </c>
      <c r="F395" s="60" t="inlineStr">
        <is>
          <t>Катер радиоуправляемый VolantexRC 792-2 Blade 670мм RTR</t>
        </is>
      </c>
      <c r="G395" s="61" t="inlineStr">
        <is>
          <t>VolantexRC</t>
        </is>
      </c>
      <c r="H395" s="62" t="inlineStr">
        <is>
          <t>https://distributions.com.ua/products/tw-792-2-rtr-kater-radioupravljaemyj-volantexrc-792-2-blade-670mm-rtr</t>
        </is>
      </c>
      <c r="I395" s="63" t="n">
        <v>3000.0</v>
      </c>
      <c r="J395" s="64" t="n">
        <v>81.73</v>
      </c>
      <c r="K395" s="65" t="str">
        <f>ROUNDUP(ROUND($j$2*J395,2)/6,2)*6</f>
      </c>
      <c r="L395" s="66" t="inlineStr">
        <is>
          <t/>
        </is>
      </c>
      <c r="M395" s="67" t="inlineStr">
        <is>
          <t/>
        </is>
      </c>
      <c r="N395" s="68" t="inlineStr">
        <is>
          <t/>
        </is>
      </c>
      <c r="O395" s="69" t="n">
        <v>0</v>
      </c>
      <c r="P395" s="70" t="str">
        <f>ROUND(J395*O395, 2)</f>
      </c>
    </row>
    <row customHeight="1" ht="21" r="396">
      <c r="A396" s="55" t="inlineStr">
        <is>
          <t>Катера</t>
        </is>
      </c>
      <c r="B396" s="56" t="inlineStr">
        <is>
          <t>С Электродвигателем</t>
        </is>
      </c>
      <c r="C396" s="57" t="inlineStr">
        <is>
          <t>Катера 600-800мм</t>
        </is>
      </c>
      <c r="D396" s="58" t="inlineStr">
        <is>
          <t>TW-792-5-RTR</t>
        </is>
      </c>
      <c r="E396" s="59" t="inlineStr">
        <is>
          <t>2722565595217</t>
        </is>
      </c>
      <c r="F396" s="60" t="inlineStr">
        <is>
          <t>Катер радиоуправляемый VolantexRC 792-5 Vector SR65 650мм RTR</t>
        </is>
      </c>
      <c r="G396" s="61" t="inlineStr">
        <is>
          <t>VolantexRC</t>
        </is>
      </c>
      <c r="H396" s="62" t="inlineStr">
        <is>
          <t>https://distributions.com.ua/products/tw-792-5-rtr-kater-radioupravljaemyj-volantexrc-792-5-vector-sr65-650mm-rtr</t>
        </is>
      </c>
      <c r="I396" s="63" t="n">
        <v>5800.0</v>
      </c>
      <c r="J396" s="64" t="n">
        <v>158.1</v>
      </c>
      <c r="K396" s="65" t="str">
        <f>ROUNDUP(ROUND($j$2*J396,2)/6,2)*6</f>
      </c>
      <c r="L396" s="66" t="inlineStr">
        <is>
          <t/>
        </is>
      </c>
      <c r="M396" s="67" t="inlineStr">
        <is>
          <t/>
        </is>
      </c>
      <c r="N396" s="68" t="inlineStr">
        <is>
          <t/>
        </is>
      </c>
      <c r="O396" s="69" t="n">
        <v>0</v>
      </c>
      <c r="P396" s="70" t="str">
        <f>ROUND(J396*O396, 2)</f>
      </c>
    </row>
    <row customHeight="1" ht="21" r="397">
      <c r="A397" s="55" t="inlineStr">
        <is>
          <t>Катера</t>
        </is>
      </c>
      <c r="B397" s="56" t="inlineStr">
        <is>
          <t>С Электродвигателем</t>
        </is>
      </c>
      <c r="C397" s="57" t="inlineStr">
        <is>
          <t>Катера 600-800мм</t>
        </is>
      </c>
      <c r="D397" s="58" t="inlineStr">
        <is>
          <t>TW-798-1-ARTR</t>
        </is>
      </c>
      <c r="E397" s="59" t="inlineStr">
        <is>
          <t>2722919698472</t>
        </is>
      </c>
      <c r="F397" s="60" t="inlineStr">
        <is>
          <t>Катер радиоуправляемый VolantexRC 798-1 Vector80 800мм ARTR</t>
        </is>
      </c>
      <c r="G397" s="61" t="inlineStr">
        <is>
          <t>VolantexRC</t>
        </is>
      </c>
      <c r="H397" s="62" t="inlineStr">
        <is>
          <t>https://distributions.com.ua/products/tw-798-1-artr-kater-radioupravljaemyj-volantexrc-798-1-vector80-800mm-artr</t>
        </is>
      </c>
      <c r="I397" s="63" t="n">
        <v>6000.0</v>
      </c>
      <c r="J397" s="64" t="n">
        <v>164.34</v>
      </c>
      <c r="K397" s="65" t="str">
        <f>ROUNDUP(ROUND($j$2*J397,2)/6,2)*6</f>
      </c>
      <c r="L397" s="66" t="inlineStr">
        <is>
          <t/>
        </is>
      </c>
      <c r="M397" s="67" t="inlineStr">
        <is>
          <t/>
        </is>
      </c>
      <c r="N397" s="68" t="inlineStr">
        <is>
          <t/>
        </is>
      </c>
      <c r="O397" s="69" t="n">
        <v>0</v>
      </c>
      <c r="P397" s="70" t="str">
        <f>ROUND(J397*O397, 2)</f>
      </c>
    </row>
    <row customHeight="1" ht="21" r="398">
      <c r="A398" s="55" t="inlineStr">
        <is>
          <t>Катера</t>
        </is>
      </c>
      <c r="B398" s="56" t="inlineStr">
        <is>
          <t>С Электродвигателем</t>
        </is>
      </c>
      <c r="C398" s="57" t="inlineStr">
        <is>
          <t>Катера &gt;800мм</t>
        </is>
      </c>
      <c r="D398" s="58" t="inlineStr">
        <is>
          <t>TFL-1122-2A</t>
        </is>
      </c>
      <c r="E398" s="59" t="inlineStr">
        <is>
          <t>2711771391751</t>
        </is>
      </c>
      <c r="F398" s="60" t="inlineStr">
        <is>
          <t>Катамаран р/у TFL Genesis "TURBINATOR" 940мм ARTR</t>
        </is>
      </c>
      <c r="G398" s="61" t="inlineStr">
        <is>
          <t>TFL</t>
        </is>
      </c>
      <c r="H398" s="62" t="inlineStr">
        <is>
          <t>https://distributions.com.ua/products/tfl-1122-2a-katamaran-r-u-tfl-genesis-940mm-s-elektrodvigatelem</t>
        </is>
      </c>
      <c r="I398" s="63" t="n">
        <v>13750.0</v>
      </c>
      <c r="J398" s="64" t="n">
        <v>392.44</v>
      </c>
      <c r="K398" s="65" t="str">
        <f>ROUNDUP(ROUND($j$2*J398,2)/6,2)*6</f>
      </c>
      <c r="L398" s="66" t="inlineStr">
        <is>
          <t/>
        </is>
      </c>
      <c r="M398" s="67" t="inlineStr">
        <is>
          <t>Наличие уточняйте</t>
        </is>
      </c>
      <c r="N398" s="68" t="inlineStr">
        <is>
          <t/>
        </is>
      </c>
      <c r="O398" s="69" t="n">
        <v>0</v>
      </c>
      <c r="P398" s="70" t="str">
        <f>ROUND(J398*O398, 2)</f>
      </c>
    </row>
    <row customHeight="1" ht="21" r="399">
      <c r="A399" s="55" t="inlineStr">
        <is>
          <t>Катера</t>
        </is>
      </c>
      <c r="B399" s="56" t="inlineStr">
        <is>
          <t>С Электродвигателем</t>
        </is>
      </c>
      <c r="C399" s="57" t="inlineStr">
        <is>
          <t>Катера &gt;800мм</t>
        </is>
      </c>
      <c r="D399" s="58" t="inlineStr">
        <is>
          <t>TFL-1122B</t>
        </is>
      </c>
      <c r="E399" s="59" t="inlineStr">
        <is>
          <t>2711568586339</t>
        </is>
      </c>
      <c r="F399" s="60" t="inlineStr">
        <is>
          <t>Катамаран р/у TFL Genesis 940мм двухмоторный ARTR</t>
        </is>
      </c>
      <c r="G399" s="61" t="inlineStr">
        <is>
          <t>TFL</t>
        </is>
      </c>
      <c r="H399" s="62" t="inlineStr">
        <is>
          <t>https://distributions.com.ua/products/tfl-1122b-katamaran-r-u-tfl-genesis-940mm-s-dvumja-elektrodvigateljami</t>
        </is>
      </c>
      <c r="I399" s="63" t="n">
        <v>21600.0</v>
      </c>
      <c r="J399" s="64" t="n">
        <v>616.93</v>
      </c>
      <c r="K399" s="65" t="str">
        <f>ROUNDUP(ROUND($j$2*J399,2)/6,2)*6</f>
      </c>
      <c r="L399" s="66" t="inlineStr">
        <is>
          <t/>
        </is>
      </c>
      <c r="M399" s="67" t="inlineStr">
        <is>
          <t/>
        </is>
      </c>
      <c r="N399" s="68" t="inlineStr">
        <is>
          <t/>
        </is>
      </c>
      <c r="O399" s="69" t="n">
        <v>0</v>
      </c>
      <c r="P399" s="70" t="str">
        <f>ROUND(J399*O399, 2)</f>
      </c>
    </row>
    <row customHeight="1" ht="21" r="400">
      <c r="A400" s="55" t="inlineStr">
        <is>
          <t>Катера</t>
        </is>
      </c>
      <c r="B400" s="56" t="inlineStr">
        <is>
          <t>С Электродвигателем</t>
        </is>
      </c>
      <c r="C400" s="57" t="inlineStr">
        <is>
          <t>Катера &gt;800мм</t>
        </is>
      </c>
      <c r="D400" s="58" t="inlineStr">
        <is>
          <t>TFL-1106-2B</t>
        </is>
      </c>
      <c r="E400" s="59" t="inlineStr">
        <is>
          <t>2711213474936</t>
        </is>
      </c>
      <c r="F400" s="60" t="inlineStr">
        <is>
          <t>Катер р/у TFL Pursuit 820мм ARTR</t>
        </is>
      </c>
      <c r="G400" s="61" t="inlineStr">
        <is>
          <t>TFL</t>
        </is>
      </c>
      <c r="H400" s="62" t="inlineStr">
        <is>
          <t>https://distributions.com.ua/products/tfl-1106-2b-kater-r-u-tfl-pursuit-820mm-s-elektrodvigatelem</t>
        </is>
      </c>
      <c r="I400" s="63" t="n">
        <v>13500.0</v>
      </c>
      <c r="J400" s="64" t="n">
        <v>385.62</v>
      </c>
      <c r="K400" s="65" t="str">
        <f>ROUNDUP(ROUND($j$2*J400,2)/6,2)*6</f>
      </c>
      <c r="L400" s="66" t="inlineStr">
        <is>
          <t/>
        </is>
      </c>
      <c r="M400" s="67" t="inlineStr">
        <is>
          <t/>
        </is>
      </c>
      <c r="N400" s="68" t="inlineStr">
        <is>
          <t/>
        </is>
      </c>
      <c r="O400" s="69" t="n">
        <v>0</v>
      </c>
      <c r="P400" s="70" t="str">
        <f>ROUND(J400*O400, 2)</f>
      </c>
    </row>
    <row customHeight="1" ht="21" r="401">
      <c r="A401" s="55" t="inlineStr">
        <is>
          <t>Катера</t>
        </is>
      </c>
      <c r="B401" s="56" t="inlineStr">
        <is>
          <t>С Электродвигателем</t>
        </is>
      </c>
      <c r="C401" s="57" t="inlineStr">
        <is>
          <t>Катера &gt;800мм</t>
        </is>
      </c>
      <c r="D401" s="58" t="inlineStr">
        <is>
          <t>TFL-1105A</t>
        </is>
      </c>
      <c r="E401" s="59" t="inlineStr">
        <is>
          <t>2711394839456</t>
        </is>
      </c>
      <c r="F401" s="60" t="inlineStr">
        <is>
          <t>Яхта моторная р/у TFL Princess 960мм ARTR</t>
        </is>
      </c>
      <c r="G401" s="61" t="inlineStr">
        <is>
          <t>TFL</t>
        </is>
      </c>
      <c r="H401" s="62" t="inlineStr">
        <is>
          <t>https://distributions.com.ua/products/tfl-1105a-jahta-motornaja-r-u-tfl-princess-960mm-s-elektrodvigatelem</t>
        </is>
      </c>
      <c r="I401" s="63" t="n">
        <v>13000.0</v>
      </c>
      <c r="J401" s="64" t="n">
        <v>372.1</v>
      </c>
      <c r="K401" s="65" t="str">
        <f>ROUNDUP(ROUND($j$2*J401,2)/6,2)*6</f>
      </c>
      <c r="L401" s="66" t="inlineStr">
        <is>
          <t/>
        </is>
      </c>
      <c r="M401" s="67" t="inlineStr">
        <is>
          <t>Нет в наличии</t>
        </is>
      </c>
      <c r="N401" s="68" t="inlineStr">
        <is>
          <t/>
        </is>
      </c>
      <c r="O401" s="69" t="n">
        <v>0</v>
      </c>
      <c r="P401" s="70" t="str">
        <f>ROUND(J401*O401, 2)</f>
      </c>
    </row>
    <row customHeight="1" ht="21" r="402">
      <c r="A402" s="55" t="inlineStr">
        <is>
          <t>Катера</t>
        </is>
      </c>
      <c r="B402" s="56" t="inlineStr">
        <is>
          <t>С Электродвигателем</t>
        </is>
      </c>
      <c r="C402" s="57" t="inlineStr">
        <is>
          <t>Парусные яхты</t>
        </is>
      </c>
      <c r="D402" s="58" t="inlineStr">
        <is>
          <t>TW-791-1</t>
        </is>
      </c>
      <c r="E402" s="59" t="inlineStr">
        <is>
          <t>2711513114631</t>
        </is>
      </c>
      <c r="F402" s="60" t="inlineStr">
        <is>
          <t>Яхта р/у VolantexRC V791-1 Compass 650мм RTR</t>
        </is>
      </c>
      <c r="G402" s="61" t="inlineStr">
        <is>
          <t>VolantexRC</t>
        </is>
      </c>
      <c r="H402" s="62" t="inlineStr">
        <is>
          <t>https://distributions.com.ua/products/tw-791-1-jahta-r-u-volantexrc-v791-1-compass-650mm-rtr</t>
        </is>
      </c>
      <c r="I402" s="63" t="n">
        <v>3900.0</v>
      </c>
      <c r="J402" s="64" t="n">
        <v>106.93</v>
      </c>
      <c r="K402" s="65" t="str">
        <f>ROUNDUP(ROUND($j$2*J402,2)/6,2)*6</f>
      </c>
      <c r="L402" s="66" t="inlineStr">
        <is>
          <t/>
        </is>
      </c>
      <c r="M402" s="67" t="inlineStr">
        <is>
          <t/>
        </is>
      </c>
      <c r="N402" s="68" t="inlineStr">
        <is>
          <t/>
        </is>
      </c>
      <c r="O402" s="69" t="n">
        <v>0</v>
      </c>
      <c r="P402" s="70" t="str">
        <f>ROUND(J402*O402, 2)</f>
      </c>
    </row>
    <row customHeight="1" ht="21" r="403">
      <c r="A403" s="55" t="inlineStr">
        <is>
          <t>Катера</t>
        </is>
      </c>
      <c r="B403" s="56" t="inlineStr">
        <is>
          <t>С Электродвигателем</t>
        </is>
      </c>
      <c r="C403" s="57" t="inlineStr">
        <is>
          <t>Парусные яхты</t>
        </is>
      </c>
      <c r="D403" s="58" t="inlineStr">
        <is>
          <t>TW-791-2</t>
        </is>
      </c>
      <c r="E403" s="59" t="inlineStr">
        <is>
          <t>2722699446737</t>
        </is>
      </c>
      <c r="F403" s="60" t="inlineStr">
        <is>
          <t>Яхта радиоуправляемая VolantexRC Hurricane 791-2 990мм RTR</t>
        </is>
      </c>
      <c r="G403" s="61" t="inlineStr">
        <is>
          <t>VolantexRC</t>
        </is>
      </c>
      <c r="H403" s="62" t="inlineStr">
        <is>
          <t>https://distributions.com.ua/products/tw-791-2-jahta-radioupravljaemaja-volantexrc-hurricane-791-2-990mm-rtr</t>
        </is>
      </c>
      <c r="I403" s="63" t="n">
        <v>7250.0</v>
      </c>
      <c r="J403" s="64" t="n">
        <v>197.54</v>
      </c>
      <c r="K403" s="65" t="str">
        <f>ROUNDUP(ROUND($j$2*J403,2)/6,2)*6</f>
      </c>
      <c r="L403" s="66" t="inlineStr">
        <is>
          <t/>
        </is>
      </c>
      <c r="M403" s="67" t="inlineStr">
        <is>
          <t/>
        </is>
      </c>
      <c r="N403" s="68" t="inlineStr">
        <is>
          <t/>
        </is>
      </c>
      <c r="O403" s="69" t="n">
        <v>0</v>
      </c>
      <c r="P403" s="70" t="str">
        <f>ROUND(J403*O403, 2)</f>
      </c>
    </row>
    <row customHeight="1" ht="21" r="404">
      <c r="A404" s="55" t="inlineStr">
        <is>
          <t>Танки</t>
        </is>
      </c>
      <c r="B404" s="56" t="inlineStr">
        <is>
          <t>Танки</t>
        </is>
      </c>
      <c r="C404" s="57" t="inlineStr">
        <is>
          <t>Мини и микро</t>
        </is>
      </c>
      <c r="D404" s="58" t="inlineStr">
        <is>
          <t>GWT2203-1</t>
        </is>
      </c>
      <c r="E404" s="59" t="inlineStr">
        <is>
          <t>2711432161235</t>
        </is>
      </c>
      <c r="F404" s="60" t="inlineStr">
        <is>
          <t>Танк микро р/у 1:72 King Tiger со звуком (зеленый, 27MHz)</t>
        </is>
      </c>
      <c r="G404" s="61" t="inlineStr">
        <is>
          <t>Great Wall Toys</t>
        </is>
      </c>
      <c r="H404" s="62" t="inlineStr">
        <is>
          <t>https://distributions.com.ua/products/gwt2203-1-tank-mikro-r-u-1-72-king-tiger-so-zvukom-zelenyj-27mhz</t>
        </is>
      </c>
      <c r="I404" s="63" t="n">
        <v>620.0</v>
      </c>
      <c r="J404" s="64" t="n">
        <v>15.86</v>
      </c>
      <c r="K404" s="65" t="str">
        <f>ROUNDUP(ROUND($j$2*J404,2)/6,2)*6</f>
      </c>
      <c r="L404" s="66" t="inlineStr">
        <is>
          <t/>
        </is>
      </c>
      <c r="M404" s="67" t="inlineStr">
        <is>
          <t>Нет в наличии</t>
        </is>
      </c>
      <c r="N404" s="68" t="inlineStr">
        <is>
          <t/>
        </is>
      </c>
      <c r="O404" s="69" t="n">
        <v>0</v>
      </c>
      <c r="P404" s="70" t="str">
        <f>ROUND(J404*O404, 2)</f>
      </c>
    </row>
    <row customHeight="1" ht="21" r="405">
      <c r="A405" s="55" t="inlineStr">
        <is>
          <t>Танки</t>
        </is>
      </c>
      <c r="B405" s="56" t="inlineStr">
        <is>
          <t>Танки</t>
        </is>
      </c>
      <c r="C405" s="57" t="inlineStr">
        <is>
          <t>Мини и микро</t>
        </is>
      </c>
      <c r="D405" s="58" t="inlineStr">
        <is>
          <t>GWT2203-4</t>
        </is>
      </c>
      <c r="E405" s="59" t="inlineStr">
        <is>
          <t>2711135312361</t>
        </is>
      </c>
      <c r="F405" s="60" t="inlineStr">
        <is>
          <t>Танк микро р/у 1:72 King Tiger со звуком (серый, 49MHz)</t>
        </is>
      </c>
      <c r="G405" s="61" t="inlineStr">
        <is>
          <t>Great Wall Toys</t>
        </is>
      </c>
      <c r="H405" s="62" t="inlineStr">
        <is>
          <t>https://distributions.com.ua/products/gwt2203-4-tank-mikro-r-u-1-72-king-tiger-so-zvukom-seryj-49mhz</t>
        </is>
      </c>
      <c r="I405" s="63" t="n">
        <v>620.0</v>
      </c>
      <c r="J405" s="64" t="n">
        <v>15.86</v>
      </c>
      <c r="K405" s="65" t="str">
        <f>ROUNDUP(ROUND($j$2*J405,2)/6,2)*6</f>
      </c>
      <c r="L405" s="66" t="inlineStr">
        <is>
          <t/>
        </is>
      </c>
      <c r="M405" s="67" t="inlineStr">
        <is>
          <t>Нет в наличии</t>
        </is>
      </c>
      <c r="N405" s="68" t="inlineStr">
        <is>
          <t/>
        </is>
      </c>
      <c r="O405" s="69" t="n">
        <v>0</v>
      </c>
      <c r="P405" s="70" t="str">
        <f>ROUND(J405*O405, 2)</f>
      </c>
    </row>
    <row customHeight="1" ht="21" r="406">
      <c r="A406" s="55" t="inlineStr">
        <is>
          <t>Танки</t>
        </is>
      </c>
      <c r="B406" s="56" t="inlineStr">
        <is>
          <t>Танки</t>
        </is>
      </c>
      <c r="C406" s="57" t="inlineStr">
        <is>
          <t>Мини и микро</t>
        </is>
      </c>
      <c r="D406" s="58" t="inlineStr">
        <is>
          <t>GWT2203-3</t>
        </is>
      </c>
      <c r="E406" s="59" t="inlineStr">
        <is>
          <t>2711746662930</t>
        </is>
      </c>
      <c r="F406" s="60" t="inlineStr">
        <is>
          <t>Танк микро р/у 1:72 King Tiger со звуком (синий, 40MHz)</t>
        </is>
      </c>
      <c r="G406" s="61" t="inlineStr">
        <is>
          <t>Great Wall Toys</t>
        </is>
      </c>
      <c r="H406" s="62" t="inlineStr">
        <is>
          <t>https://distributions.com.ua/products/gwt2203-3-tank-mikro-r-u-1-72-king-tiger-so-zvukom-sinij-40mhz</t>
        </is>
      </c>
      <c r="I406" s="63" t="n">
        <v>620.0</v>
      </c>
      <c r="J406" s="64" t="n">
        <v>15.86</v>
      </c>
      <c r="K406" s="65" t="str">
        <f>ROUNDUP(ROUND($j$2*J406,2)/6,2)*6</f>
      </c>
      <c r="L406" s="66" t="inlineStr">
        <is>
          <t/>
        </is>
      </c>
      <c r="M406" s="67" t="inlineStr">
        <is>
          <t>Нет в наличии</t>
        </is>
      </c>
      <c r="N406" s="68" t="inlineStr">
        <is>
          <t/>
        </is>
      </c>
      <c r="O406" s="69" t="n">
        <v>0</v>
      </c>
      <c r="P406" s="70" t="str">
        <f>ROUND(J406*O406, 2)</f>
      </c>
    </row>
    <row customHeight="1" ht="21" r="407">
      <c r="A407" s="55" t="inlineStr">
        <is>
          <t>Танки</t>
        </is>
      </c>
      <c r="B407" s="56" t="inlineStr">
        <is>
          <t>Танки</t>
        </is>
      </c>
      <c r="C407" s="57" t="inlineStr">
        <is>
          <t>Мини и микро</t>
        </is>
      </c>
      <c r="D407" s="58" t="inlineStr">
        <is>
          <t>GWT2203-2</t>
        </is>
      </c>
      <c r="E407" s="59" t="inlineStr">
        <is>
          <t>2711423816939</t>
        </is>
      </c>
      <c r="F407" s="60" t="inlineStr">
        <is>
          <t>Танк микро р/у 1:72 King Tiger со звуком (фиолетовый, 35MHz)</t>
        </is>
      </c>
      <c r="G407" s="61" t="inlineStr">
        <is>
          <t>Great Wall Toys</t>
        </is>
      </c>
      <c r="H407" s="62" t="inlineStr">
        <is>
          <t>https://distributions.com.ua/products/gwt2203-2-tank-mikro-r-u-1-72-king-tiger-so-zvukom-fioletovyj-35mhz</t>
        </is>
      </c>
      <c r="I407" s="63" t="n">
        <v>620.0</v>
      </c>
      <c r="J407" s="64" t="n">
        <v>15.86</v>
      </c>
      <c r="K407" s="65" t="str">
        <f>ROUNDUP(ROUND($j$2*J407,2)/6,2)*6</f>
      </c>
      <c r="L407" s="66" t="inlineStr">
        <is>
          <t/>
        </is>
      </c>
      <c r="M407" s="67" t="inlineStr">
        <is>
          <t>Заканчивается</t>
        </is>
      </c>
      <c r="N407" s="68" t="inlineStr">
        <is>
          <t/>
        </is>
      </c>
      <c r="O407" s="69" t="n">
        <v>0</v>
      </c>
      <c r="P407" s="70" t="str">
        <f>ROUND(J407*O407, 2)</f>
      </c>
    </row>
    <row customHeight="1" ht="21" r="408">
      <c r="A408" s="55" t="inlineStr">
        <is>
          <t>Танки</t>
        </is>
      </c>
      <c r="B408" s="56" t="inlineStr">
        <is>
          <t>Танки</t>
        </is>
      </c>
      <c r="C408" s="57" t="inlineStr">
        <is>
          <t>Мини и микро</t>
        </is>
      </c>
      <c r="D408" s="58" t="inlineStr">
        <is>
          <t>GWT2117-4</t>
        </is>
      </c>
      <c r="E408" s="59" t="inlineStr">
        <is>
          <t>2711483694751</t>
        </is>
      </c>
      <c r="F408" s="60" t="inlineStr">
        <is>
          <t>Танк микро р/у 1:72 Tiger со звуком (серый)</t>
        </is>
      </c>
      <c r="G408" s="61" t="inlineStr">
        <is>
          <t>Great Wall Toys</t>
        </is>
      </c>
      <c r="H408" s="62" t="inlineStr">
        <is>
          <t>https://distributions.com.ua/products/1-72-tiger2</t>
        </is>
      </c>
      <c r="I408" s="63" t="n">
        <v>560.0</v>
      </c>
      <c r="J408" s="64" t="n">
        <v>14.27</v>
      </c>
      <c r="K408" s="65" t="str">
        <f>ROUNDUP(ROUND($j$2*J408,2)/6,2)*6</f>
      </c>
      <c r="L408" s="66" t="inlineStr">
        <is>
          <t>Хит продаж!</t>
        </is>
      </c>
      <c r="M408" s="67" t="inlineStr">
        <is>
          <t/>
        </is>
      </c>
      <c r="N408" s="68" t="inlineStr">
        <is>
          <t/>
        </is>
      </c>
      <c r="O408" s="69" t="n">
        <v>0</v>
      </c>
      <c r="P408" s="70" t="str">
        <f>ROUND(J408*O408, 2)</f>
      </c>
    </row>
    <row customHeight="1" ht="21" r="409">
      <c r="A409" s="55" t="inlineStr">
        <is>
          <t>Танки</t>
        </is>
      </c>
      <c r="B409" s="56" t="inlineStr">
        <is>
          <t>Танки</t>
        </is>
      </c>
      <c r="C409" s="57" t="inlineStr">
        <is>
          <t>Мини и микро</t>
        </is>
      </c>
      <c r="D409" s="58" t="inlineStr">
        <is>
          <t>GWT2117-1</t>
        </is>
      </c>
      <c r="E409" s="59" t="inlineStr">
        <is>
          <t>2711633264261</t>
        </is>
      </c>
      <c r="F409" s="60" t="inlineStr">
        <is>
          <t>Танк микро р/у 1:72 Tiger со звуком (хаки зеленый)</t>
        </is>
      </c>
      <c r="G409" s="61" t="inlineStr">
        <is>
          <t>Great Wall Toys</t>
        </is>
      </c>
      <c r="H409" s="62" t="inlineStr">
        <is>
          <t>https://distributions.com.ua/products/1-72-tiger1</t>
        </is>
      </c>
      <c r="I409" s="63" t="n">
        <v>560.0</v>
      </c>
      <c r="J409" s="64" t="n">
        <v>14.27</v>
      </c>
      <c r="K409" s="65" t="str">
        <f>ROUNDUP(ROUND($j$2*J409,2)/6,2)*6</f>
      </c>
      <c r="L409" s="66" t="inlineStr">
        <is>
          <t/>
        </is>
      </c>
      <c r="M409" s="67" t="inlineStr">
        <is>
          <t/>
        </is>
      </c>
      <c r="N409" s="68" t="inlineStr">
        <is>
          <t/>
        </is>
      </c>
      <c r="O409" s="69" t="n">
        <v>0</v>
      </c>
      <c r="P409" s="70" t="str">
        <f>ROUND(J409*O409, 2)</f>
      </c>
    </row>
    <row customHeight="1" ht="21" r="410">
      <c r="A410" s="55" t="inlineStr">
        <is>
          <t>Танки</t>
        </is>
      </c>
      <c r="B410" s="56" t="inlineStr">
        <is>
          <t>Танки</t>
        </is>
      </c>
      <c r="C410" s="57" t="inlineStr">
        <is>
          <t>Мини и микро</t>
        </is>
      </c>
      <c r="D410" s="58" t="inlineStr">
        <is>
          <t>GWT2117-2</t>
        </is>
      </c>
      <c r="E410" s="59" t="inlineStr">
        <is>
          <t>2711739991924</t>
        </is>
      </c>
      <c r="F410" s="60" t="inlineStr">
        <is>
          <t>Танк микро р/у 1:72 Tiger со звуком (хаки коричневый)</t>
        </is>
      </c>
      <c r="G410" s="61" t="inlineStr">
        <is>
          <t>Great Wall Toys</t>
        </is>
      </c>
      <c r="H410" s="62" t="inlineStr">
        <is>
          <t>https://distributions.com.ua/products/1-72-tiger3</t>
        </is>
      </c>
      <c r="I410" s="63" t="n">
        <v>560.0</v>
      </c>
      <c r="J410" s="64" t="n">
        <v>14.27</v>
      </c>
      <c r="K410" s="65" t="str">
        <f>ROUNDUP(ROUND($j$2*J410,2)/6,2)*6</f>
      </c>
      <c r="L410" s="66" t="inlineStr">
        <is>
          <t/>
        </is>
      </c>
      <c r="M410" s="67" t="inlineStr">
        <is>
          <t/>
        </is>
      </c>
      <c r="N410" s="68" t="inlineStr">
        <is>
          <t/>
        </is>
      </c>
      <c r="O410" s="69" t="n">
        <v>0</v>
      </c>
      <c r="P410" s="70" t="str">
        <f>ROUND(J410*O410, 2)</f>
      </c>
    </row>
    <row customHeight="1" ht="21" r="411">
      <c r="A411" s="55" t="inlineStr">
        <is>
          <t>Танки</t>
        </is>
      </c>
      <c r="B411" s="56" t="inlineStr">
        <is>
          <t>Танки</t>
        </is>
      </c>
      <c r="C411" s="57" t="inlineStr">
        <is>
          <t>Мини и микро</t>
        </is>
      </c>
      <c r="D411" s="58" t="inlineStr">
        <is>
          <t>GWT2117-3</t>
        </is>
      </c>
      <c r="E411" s="59" t="inlineStr">
        <is>
          <t>2711659228926</t>
        </is>
      </c>
      <c r="F411" s="60" t="inlineStr">
        <is>
          <t>Танк микро р/у 1:72 Tiger со звуком (хаки синий)</t>
        </is>
      </c>
      <c r="G411" s="61" t="inlineStr">
        <is>
          <t>Great Wall Toys</t>
        </is>
      </c>
      <c r="H411" s="62" t="inlineStr">
        <is>
          <t>https://distributions.com.ua/products/1-72-tiger</t>
        </is>
      </c>
      <c r="I411" s="63" t="n">
        <v>560.0</v>
      </c>
      <c r="J411" s="64" t="n">
        <v>14.27</v>
      </c>
      <c r="K411" s="65" t="str">
        <f>ROUNDUP(ROUND($j$2*J411,2)/6,2)*6</f>
      </c>
      <c r="L411" s="66" t="inlineStr">
        <is>
          <t/>
        </is>
      </c>
      <c r="M411" s="67" t="inlineStr">
        <is>
          <t/>
        </is>
      </c>
      <c r="N411" s="68" t="inlineStr">
        <is>
          <t/>
        </is>
      </c>
      <c r="O411" s="69" t="n">
        <v>0</v>
      </c>
      <c r="P411" s="70" t="str">
        <f>ROUND(J411*O411, 2)</f>
      </c>
    </row>
    <row customHeight="1" ht="21" r="412">
      <c r="A412" s="55" t="inlineStr">
        <is>
          <t>Танки</t>
        </is>
      </c>
      <c r="B412" s="56" t="inlineStr">
        <is>
          <t>Танки</t>
        </is>
      </c>
      <c r="C412" s="57" t="inlineStr">
        <is>
          <t>С пневмопушкой</t>
        </is>
      </c>
      <c r="D412" s="58" t="inlineStr">
        <is>
          <t>HQ-781</t>
        </is>
      </c>
      <c r="E412" s="59" t="inlineStr">
        <is>
          <t>2711516292732</t>
        </is>
      </c>
      <c r="F412" s="60" t="inlineStr">
        <is>
          <t>Танк на р/у HuanQi HQ-781 с пневмопушкой</t>
        </is>
      </c>
      <c r="G412" s="61" t="inlineStr">
        <is>
          <t>HuanQi</t>
        </is>
      </c>
      <c r="H412" s="62" t="inlineStr">
        <is>
          <t>https://distributions.com.ua/products/hq-781-tank-na-r-u-huanqi-hq-781-s-pnevmopushkoj</t>
        </is>
      </c>
      <c r="I412" s="63" t="n">
        <v>2050.0</v>
      </c>
      <c r="J412" s="64" t="n">
        <v>53.29</v>
      </c>
      <c r="K412" s="65" t="str">
        <f>ROUNDUP(ROUND($j$2*J412,2)/6,2)*6</f>
      </c>
      <c r="L412" s="66" t="inlineStr">
        <is>
          <t/>
        </is>
      </c>
      <c r="M412" s="67" t="inlineStr">
        <is>
          <t/>
        </is>
      </c>
      <c r="N412" s="68" t="inlineStr">
        <is>
          <t/>
        </is>
      </c>
      <c r="O412" s="69" t="n">
        <v>0</v>
      </c>
      <c r="P412" s="70" t="str">
        <f>ROUND(J412*O412, 2)</f>
      </c>
    </row>
    <row customHeight="1" ht="21" r="413">
      <c r="A413" s="55" t="inlineStr">
        <is>
          <t>Танки</t>
        </is>
      </c>
      <c r="B413" s="56" t="inlineStr">
        <is>
          <t>Танки</t>
        </is>
      </c>
      <c r="C413" s="57" t="inlineStr">
        <is>
          <t>С пневмопушкой</t>
        </is>
      </c>
      <c r="D413" s="58" t="inlineStr">
        <is>
          <t>HL3839-1</t>
        </is>
      </c>
      <c r="E413" s="59" t="inlineStr">
        <is>
          <t>2711566862138</t>
        </is>
      </c>
      <c r="F413" s="60" t="inlineStr">
        <is>
          <t>Танк р/у 1:16 Heng Long Bulldog M41A3 с пневмопушкой и дымом (HL3839-1)</t>
        </is>
      </c>
      <c r="G413" s="61" t="inlineStr">
        <is>
          <t>Heng Long</t>
        </is>
      </c>
      <c r="H413" s="62" t="inlineStr">
        <is>
          <t>https://distributions.com.ua/products/hl3839-1-tank-r-u-1-16-heng-long-bulldog-m41a3-s-i-k-pushkoj-hl3839-1</t>
        </is>
      </c>
      <c r="I413" s="63" t="n">
        <v>3900.0</v>
      </c>
      <c r="J413" s="64" t="n">
        <v>106.41</v>
      </c>
      <c r="K413" s="65" t="str">
        <f>ROUNDUP(ROUND($j$2*J413,2)/6,2)*6</f>
      </c>
      <c r="L413" s="66" t="inlineStr">
        <is>
          <t/>
        </is>
      </c>
      <c r="M413" s="67" t="inlineStr">
        <is>
          <t/>
        </is>
      </c>
      <c r="N413" s="68" t="inlineStr">
        <is>
          <t/>
        </is>
      </c>
      <c r="O413" s="69" t="n">
        <v>0</v>
      </c>
      <c r="P413" s="70" t="str">
        <f>ROUND(J413*O413, 2)</f>
      </c>
    </row>
    <row customHeight="1" ht="21" r="414">
      <c r="A414" s="55" t="inlineStr">
        <is>
          <t>Танки</t>
        </is>
      </c>
      <c r="B414" s="56" t="inlineStr">
        <is>
          <t>Танки</t>
        </is>
      </c>
      <c r="C414" s="57" t="inlineStr">
        <is>
          <t>С пневмопушкой</t>
        </is>
      </c>
      <c r="D414" s="58" t="inlineStr">
        <is>
          <t>HL3839-1-IR</t>
        </is>
      </c>
      <c r="E414" s="59" t="inlineStr">
        <is>
          <t>6947930400095</t>
        </is>
      </c>
      <c r="F414" s="60" t="inlineStr">
        <is>
          <t>Танк р/у 1:16 Heng Long Bulldog M41A3 с пневмопушкой и и/к боем (HL3839-1)</t>
        </is>
      </c>
      <c r="G414" s="61" t="inlineStr">
        <is>
          <t>Heng Long</t>
        </is>
      </c>
      <c r="H414" s="62" t="inlineStr">
        <is>
          <t>https://distributions.com.ua/products/hl3839-1-ir-tank-r-u-1-16-heng-long-bulldog-m41a3-s-pnevmopushkoj-i-i-k-boem-hl3839-1</t>
        </is>
      </c>
      <c r="I414" s="63" t="n">
        <v>4750.0</v>
      </c>
      <c r="J414" s="64" t="n">
        <v>130.15</v>
      </c>
      <c r="K414" s="65" t="str">
        <f>ROUNDUP(ROUND($j$2*J414,2)/6,2)*6</f>
      </c>
      <c r="L414" s="66" t="inlineStr">
        <is>
          <t/>
        </is>
      </c>
      <c r="M414" s="67" t="inlineStr">
        <is>
          <t/>
        </is>
      </c>
      <c r="N414" s="68" t="inlineStr">
        <is>
          <t/>
        </is>
      </c>
      <c r="O414" s="69" t="n">
        <v>0</v>
      </c>
      <c r="P414" s="70" t="str">
        <f>ROUND(J414*O414, 2)</f>
      </c>
    </row>
    <row customHeight="1" ht="21" r="415">
      <c r="A415" s="55" t="inlineStr">
        <is>
          <t>Танки</t>
        </is>
      </c>
      <c r="B415" s="56" t="inlineStr">
        <is>
          <t>Танки</t>
        </is>
      </c>
      <c r="C415" s="57" t="inlineStr">
        <is>
          <t>С пневмопушкой</t>
        </is>
      </c>
      <c r="D415" s="58" t="inlineStr">
        <is>
          <t>HL3878-1</t>
        </is>
      </c>
      <c r="E415" s="59" t="inlineStr">
        <is>
          <t>2711385816794</t>
        </is>
      </c>
      <c r="F415" s="60" t="inlineStr">
        <is>
          <t>Танк р/у 1:16 Heng Long KV1 с пневмопушкой и дымом (HL3878-1)</t>
        </is>
      </c>
      <c r="G415" s="61" t="inlineStr">
        <is>
          <t>Heng Long</t>
        </is>
      </c>
      <c r="H415" s="62" t="inlineStr">
        <is>
          <t>https://distributions.com.ua/products/hl3878-1-tank-r-u-2-4ghz-1-16-heng-long-kv1-s-pnevmopushkoj-i-dymom-hl3878-1</t>
        </is>
      </c>
      <c r="I415" s="63" t="n">
        <v>4050.0</v>
      </c>
      <c r="J415" s="64" t="n">
        <v>111.07</v>
      </c>
      <c r="K415" s="65" t="str">
        <f>ROUNDUP(ROUND($j$2*J415,2)/6,2)*6</f>
      </c>
      <c r="L415" s="66" t="inlineStr">
        <is>
          <t/>
        </is>
      </c>
      <c r="M415" s="67" t="inlineStr">
        <is>
          <t/>
        </is>
      </c>
      <c r="N415" s="68" t="inlineStr">
        <is>
          <t/>
        </is>
      </c>
      <c r="O415" s="69" t="n">
        <v>0</v>
      </c>
      <c r="P415" s="70" t="str">
        <f>ROUND(J415*O415, 2)</f>
      </c>
    </row>
    <row customHeight="1" ht="21" r="416">
      <c r="A416" s="55" t="inlineStr">
        <is>
          <t>Танки</t>
        </is>
      </c>
      <c r="B416" s="56" t="inlineStr">
        <is>
          <t>Танки</t>
        </is>
      </c>
      <c r="C416" s="57" t="inlineStr">
        <is>
          <t>С пневмопушкой</t>
        </is>
      </c>
      <c r="D416" s="58" t="inlineStr">
        <is>
          <t>HL3818-1</t>
        </is>
      </c>
      <c r="E416" s="59" t="inlineStr">
        <is>
          <t>2711748769910</t>
        </is>
      </c>
      <c r="F416" s="60" t="inlineStr">
        <is>
          <t>Танк р/у 1:16 Heng Long Tiger I с пневмопушкой и дымом (HL3818-1)</t>
        </is>
      </c>
      <c r="G416" s="61" t="inlineStr">
        <is>
          <t>Heng Long</t>
        </is>
      </c>
      <c r="H416" s="62" t="inlineStr">
        <is>
          <t>https://distributions.com.ua/products/hl3818-1-tank-r-u-2-4ghz-1-16-heng-long-tiger-i-s-pnevmopushkoj-i-dymom-hl3818-1</t>
        </is>
      </c>
      <c r="I416" s="63" t="n">
        <v>4000.0</v>
      </c>
      <c r="J416" s="64" t="n">
        <v>109.17</v>
      </c>
      <c r="K416" s="65" t="str">
        <f>ROUNDUP(ROUND($j$2*J416,2)/6,2)*6</f>
      </c>
      <c r="L416" s="66" t="inlineStr">
        <is>
          <t/>
        </is>
      </c>
      <c r="M416" s="67" t="inlineStr">
        <is>
          <t/>
        </is>
      </c>
      <c r="N416" s="68" t="inlineStr">
        <is>
          <t/>
        </is>
      </c>
      <c r="O416" s="69" t="n">
        <v>0</v>
      </c>
      <c r="P416" s="70" t="str">
        <f>ROUND(J416*O416, 2)</f>
      </c>
    </row>
    <row customHeight="1" ht="21" r="417">
      <c r="A417" s="55" t="inlineStr">
        <is>
          <t>Танки</t>
        </is>
      </c>
      <c r="B417" s="56" t="inlineStr">
        <is>
          <t>Танки</t>
        </is>
      </c>
      <c r="C417" s="57" t="inlineStr">
        <is>
          <t>С пневмопушкой</t>
        </is>
      </c>
      <c r="D417" s="58" t="inlineStr">
        <is>
          <t>HL3818-1-IR</t>
        </is>
      </c>
      <c r="E417" s="59" t="inlineStr">
        <is>
          <t>6947930400019</t>
        </is>
      </c>
      <c r="F417" s="60" t="inlineStr">
        <is>
          <t>Танк р/у 1:16 Heng Long Tiger I с пневмопушкой и и/к боем (HL3818-1)</t>
        </is>
      </c>
      <c r="G417" s="61" t="inlineStr">
        <is>
          <t>Heng Long</t>
        </is>
      </c>
      <c r="H417" s="62" t="inlineStr">
        <is>
          <t>https://distributions.com.ua/products/hl3818-1-ir-tank-r-u-1-16-heng-long-tiger-i-s-pnevmopushkoj-i-i-k-boem-hl3818-1</t>
        </is>
      </c>
      <c r="I417" s="63" t="n">
        <v>4550.0</v>
      </c>
      <c r="J417" s="64" t="n">
        <v>123.95</v>
      </c>
      <c r="K417" s="65" t="str">
        <f>ROUNDUP(ROUND($j$2*J417,2)/6,2)*6</f>
      </c>
      <c r="L417" s="66" t="inlineStr">
        <is>
          <t/>
        </is>
      </c>
      <c r="M417" s="67" t="inlineStr">
        <is>
          <t/>
        </is>
      </c>
      <c r="N417" s="68" t="inlineStr">
        <is>
          <t/>
        </is>
      </c>
      <c r="O417" s="69" t="n">
        <v>0</v>
      </c>
      <c r="P417" s="70" t="str">
        <f>ROUND(J417*O417, 2)</f>
      </c>
    </row>
    <row customHeight="1" ht="21" r="418">
      <c r="A418" s="55" t="inlineStr">
        <is>
          <t>Танки</t>
        </is>
      </c>
      <c r="B418" s="56" t="inlineStr">
        <is>
          <t>Танки</t>
        </is>
      </c>
      <c r="C418" s="57" t="inlineStr">
        <is>
          <t>С пневмопушкой</t>
        </is>
      </c>
      <c r="D418" s="58" t="inlineStr">
        <is>
          <t>HL3938-1</t>
        </is>
      </c>
      <c r="E418" s="59" t="inlineStr">
        <is>
          <t>2722242347214</t>
        </is>
      </c>
      <c r="F418" s="60" t="inlineStr">
        <is>
          <t>Танк р/у 1:16 Heng Long Т-90 с пневмопушкой и дымом (HL3938-1)</t>
        </is>
      </c>
      <c r="G418" s="61" t="inlineStr">
        <is>
          <t>Heng Long</t>
        </is>
      </c>
      <c r="H418" s="62" t="inlineStr">
        <is>
          <t>https://distributions.com.ua/products/hl3938-1-tank-r-u-1-16-heng-long-t-90-s-pnevmopushkoj-i-dymom-hl3889-1</t>
        </is>
      </c>
      <c r="I418" s="63" t="n">
        <v>5450.0</v>
      </c>
      <c r="J418" s="64" t="n">
        <v>148.18</v>
      </c>
      <c r="K418" s="65" t="str">
        <f>ROUNDUP(ROUND($j$2*J418,2)/6,2)*6</f>
      </c>
      <c r="L418" s="66" t="inlineStr">
        <is>
          <t/>
        </is>
      </c>
      <c r="M418" s="67" t="inlineStr">
        <is>
          <t>Наличие уточняйте</t>
        </is>
      </c>
      <c r="N418" s="68" t="inlineStr">
        <is>
          <t/>
        </is>
      </c>
      <c r="O418" s="69" t="n">
        <v>0</v>
      </c>
      <c r="P418" s="70" t="str">
        <f>ROUND(J418*O418, 2)</f>
      </c>
    </row>
    <row customHeight="1" ht="21" r="419">
      <c r="A419" s="55" t="inlineStr">
        <is>
          <t>Танки</t>
        </is>
      </c>
      <c r="B419" s="56" t="inlineStr">
        <is>
          <t>Танки</t>
        </is>
      </c>
      <c r="C419" s="57" t="inlineStr">
        <is>
          <t>С пневмопушкой</t>
        </is>
      </c>
      <c r="D419" s="58" t="inlineStr">
        <is>
          <t>HL3889-1PRO</t>
        </is>
      </c>
      <c r="E419" s="59" t="inlineStr">
        <is>
          <t>2711393356480</t>
        </is>
      </c>
      <c r="F419" s="60" t="inlineStr">
        <is>
          <t>Танк р/у 2.4GHz 1:16 Heng Long Leopard II A6 в металле с пневмопушкой и дымом (HL3889-1PRO)</t>
        </is>
      </c>
      <c r="G419" s="61" t="inlineStr">
        <is>
          <t>Heng Long</t>
        </is>
      </c>
      <c r="H419" s="62" t="inlineStr">
        <is>
          <t>https://distributions.com.ua/products/2-4ghz-1-16-heng-long-leopard-ii-a6-hl3889-1pro</t>
        </is>
      </c>
      <c r="I419" s="63" t="n">
        <v>8200.0</v>
      </c>
      <c r="J419" s="64" t="n">
        <v>223.43</v>
      </c>
      <c r="K419" s="65" t="str">
        <f>ROUNDUP(ROUND($j$2*J419,2)/6,2)*6</f>
      </c>
      <c r="L419" s="66" t="inlineStr">
        <is>
          <t>Архивный</t>
        </is>
      </c>
      <c r="M419" s="67" t="inlineStr">
        <is>
          <t/>
        </is>
      </c>
      <c r="N419" s="68" t="inlineStr">
        <is>
          <t/>
        </is>
      </c>
      <c r="O419" s="69" t="n">
        <v>0</v>
      </c>
      <c r="P419" s="70" t="str">
        <f>ROUND(J419*O419, 2)</f>
      </c>
    </row>
    <row customHeight="1" ht="21" r="420">
      <c r="A420" s="55" t="inlineStr">
        <is>
          <t>Танки</t>
        </is>
      </c>
      <c r="B420" s="56" t="inlineStr">
        <is>
          <t>Танки</t>
        </is>
      </c>
      <c r="C420" s="57" t="inlineStr">
        <is>
          <t>С пневмопушкой</t>
        </is>
      </c>
      <c r="D420" s="58" t="inlineStr">
        <is>
          <t>HL3889-1</t>
        </is>
      </c>
      <c r="E420" s="59" t="inlineStr">
        <is>
          <t>2711939611684</t>
        </is>
      </c>
      <c r="F420" s="60" t="inlineStr">
        <is>
          <t>Танк р/у 2.4GHz 1:16 Heng Long Leopard II A6 с пневмопушкой и дымом (HL3889-1)</t>
        </is>
      </c>
      <c r="G420" s="61" t="inlineStr">
        <is>
          <t>Heng Long</t>
        </is>
      </c>
      <c r="H420" s="62" t="inlineStr">
        <is>
          <t>https://distributions.com.ua/products/2-4ghz-1-16-heng-long-leopard-ii-a6-hl3889-1</t>
        </is>
      </c>
      <c r="I420" s="63" t="n">
        <v>5650.0</v>
      </c>
      <c r="J420" s="64" t="n">
        <v>154.72</v>
      </c>
      <c r="K420" s="65" t="str">
        <f>ROUNDUP(ROUND($j$2*J420,2)/6,2)*6</f>
      </c>
      <c r="L420" s="66" t="inlineStr">
        <is>
          <t/>
        </is>
      </c>
      <c r="M420" s="67" t="inlineStr">
        <is>
          <t/>
        </is>
      </c>
      <c r="N420" s="68" t="inlineStr">
        <is>
          <t/>
        </is>
      </c>
      <c r="O420" s="69" t="n">
        <v>0</v>
      </c>
      <c r="P420" s="70" t="str">
        <f>ROUND(J420*O420, 2)</f>
      </c>
    </row>
    <row customHeight="1" ht="21" r="421">
      <c r="A421" s="55" t="inlineStr">
        <is>
          <t>Танки</t>
        </is>
      </c>
      <c r="B421" s="56" t="inlineStr">
        <is>
          <t>Танки</t>
        </is>
      </c>
      <c r="C421" s="57" t="inlineStr">
        <is>
          <t>С пневмопушкой</t>
        </is>
      </c>
      <c r="D421" s="58" t="inlineStr">
        <is>
          <t>HL3909-1</t>
        </is>
      </c>
      <c r="E421" s="59" t="inlineStr">
        <is>
          <t>2711738518986</t>
        </is>
      </c>
      <c r="F421" s="60" t="inlineStr">
        <is>
          <t>Танк р/у 2.4GHz 1:16 Heng Long T-34 с пневмопушкой и дымом (HL3909-1)</t>
        </is>
      </c>
      <c r="G421" s="61" t="inlineStr">
        <is>
          <t>Heng Long</t>
        </is>
      </c>
      <c r="H421" s="62" t="inlineStr">
        <is>
          <t>https://distributions.com.ua/products/2-4ghz-1-16-heng-long-t-34-hl3909-1</t>
        </is>
      </c>
      <c r="I421" s="63" t="n">
        <v>4850.0</v>
      </c>
      <c r="J421" s="64" t="n">
        <v>132.45</v>
      </c>
      <c r="K421" s="65" t="str">
        <f>ROUNDUP(ROUND($j$2*J421,2)/6,2)*6</f>
      </c>
      <c r="L421" s="66" t="inlineStr">
        <is>
          <t/>
        </is>
      </c>
      <c r="M421" s="67" t="inlineStr">
        <is>
          <t/>
        </is>
      </c>
      <c r="N421" s="68" t="inlineStr">
        <is>
          <t/>
        </is>
      </c>
      <c r="O421" s="69" t="n">
        <v>0</v>
      </c>
      <c r="P421" s="70" t="str">
        <f>ROUND(J421*O421, 2)</f>
      </c>
    </row>
    <row customHeight="1" ht="21" r="422">
      <c r="A422" s="55" t="inlineStr">
        <is>
          <t>Танки</t>
        </is>
      </c>
      <c r="B422" s="56" t="inlineStr">
        <is>
          <t>Танки</t>
        </is>
      </c>
      <c r="C422" s="57" t="inlineStr">
        <is>
          <t>Танки-шпионы</t>
        </is>
      </c>
      <c r="D422" s="58" t="inlineStr">
        <is>
          <t>HC-777-270</t>
        </is>
      </c>
      <c r="E422" s="59" t="inlineStr">
        <is>
          <t>2711876468938</t>
        </is>
      </c>
      <c r="F422" s="60" t="inlineStr">
        <is>
          <t>Танк-шпион WiFi Happy Cow I-Spy Mini с камерой</t>
        </is>
      </c>
      <c r="G422" s="61" t="inlineStr">
        <is>
          <t>Happy Cow</t>
        </is>
      </c>
      <c r="H422" s="62" t="inlineStr">
        <is>
          <t>https://distributions.com.ua/products/hc-777-270-tank-shpion-wifi-happy-cow-i-spy-mini-s-kameroj</t>
        </is>
      </c>
      <c r="I422" s="63" t="n">
        <v>1850.0</v>
      </c>
      <c r="J422" s="64" t="n">
        <v>47.73</v>
      </c>
      <c r="K422" s="65" t="str">
        <f>ROUNDUP(ROUND($j$2*J422,2)/6,2)*6</f>
      </c>
      <c r="L422" s="66" t="inlineStr">
        <is>
          <t>Хит продаж!</t>
        </is>
      </c>
      <c r="M422" s="67" t="inlineStr">
        <is>
          <t>Заканчивается</t>
        </is>
      </c>
      <c r="N422" s="68" t="inlineStr">
        <is>
          <t/>
        </is>
      </c>
      <c r="O422" s="69" t="n">
        <v>0</v>
      </c>
      <c r="P422" s="70" t="str">
        <f>ROUND(J422*O422, 2)</f>
      </c>
    </row>
    <row customHeight="1" ht="21" r="423">
      <c r="A423" s="55" t="inlineStr">
        <is>
          <t>Танки</t>
        </is>
      </c>
      <c r="B423" s="56" t="inlineStr">
        <is>
          <t>Танки</t>
        </is>
      </c>
      <c r="C423" s="57" t="inlineStr">
        <is>
          <t>Танки-шпионы</t>
        </is>
      </c>
      <c r="D423" s="58" t="inlineStr">
        <is>
          <t>HC-777-325</t>
        </is>
      </c>
      <c r="E423" s="59" t="inlineStr">
        <is>
          <t>2711385385559</t>
        </is>
      </c>
      <c r="F423" s="60" t="inlineStr">
        <is>
          <t>Танк-шпион WiFi Happy Cow I-Tech с камерой</t>
        </is>
      </c>
      <c r="G423" s="61" t="inlineStr">
        <is>
          <t>Happy Cow</t>
        </is>
      </c>
      <c r="H423" s="62" t="inlineStr">
        <is>
          <t>https://distributions.com.ua/products/hc-777-325-tank-shpion-wifi-happy-cow-i-tech-s-kameroj</t>
        </is>
      </c>
      <c r="I423" s="63" t="n">
        <v>2750.0</v>
      </c>
      <c r="J423" s="64" t="n">
        <v>72.73</v>
      </c>
      <c r="K423" s="65" t="str">
        <f>ROUNDUP(ROUND($j$2*J423,2)/6,2)*6</f>
      </c>
      <c r="L423" s="66" t="inlineStr">
        <is>
          <t/>
        </is>
      </c>
      <c r="M423" s="67" t="inlineStr">
        <is>
          <t/>
        </is>
      </c>
      <c r="N423" s="68" t="inlineStr">
        <is>
          <t/>
        </is>
      </c>
      <c r="O423" s="69" t="n">
        <v>0</v>
      </c>
      <c r="P423" s="70" t="str">
        <f>ROUND(J423*O423, 2)</f>
      </c>
    </row>
    <row customHeight="1" ht="21" r="424">
      <c r="A424" s="55" t="inlineStr">
        <is>
          <t>Танки</t>
        </is>
      </c>
      <c r="B424" s="56" t="inlineStr">
        <is>
          <t>Танковые бои</t>
        </is>
      </c>
      <c r="C424" s="57" t="inlineStr">
        <is>
          <t>Комплекты для танкового боя</t>
        </is>
      </c>
      <c r="D424" s="58" t="inlineStr">
        <is>
          <t>HQ-558</t>
        </is>
      </c>
      <c r="E424" s="59" t="inlineStr">
        <is>
          <t>6928442982774</t>
        </is>
      </c>
      <c r="F424" s="60" t="inlineStr">
        <is>
          <t>Танковый бой р/у 1:24 HuanQi 558</t>
        </is>
      </c>
      <c r="G424" s="61" t="inlineStr">
        <is>
          <t>HuanQi</t>
        </is>
      </c>
      <c r="H424" s="62" t="inlineStr">
        <is>
          <t>https://distributions.com.ua/products/1-24-huanqi-558</t>
        </is>
      </c>
      <c r="I424" s="63" t="n">
        <v>1900.0</v>
      </c>
      <c r="J424" s="64" t="n">
        <v>49.24</v>
      </c>
      <c r="K424" s="65" t="str">
        <f>ROUNDUP(ROUND($j$2*J424,2)/6,2)*6</f>
      </c>
      <c r="L424" s="66" t="inlineStr">
        <is>
          <t>Хит продаж!</t>
        </is>
      </c>
      <c r="M424" s="67" t="inlineStr">
        <is>
          <t/>
        </is>
      </c>
      <c r="N424" s="68" t="inlineStr">
        <is>
          <t/>
        </is>
      </c>
      <c r="O424" s="69" t="n">
        <v>0</v>
      </c>
      <c r="P424" s="70" t="str">
        <f>ROUND(J424*O424, 2)</f>
      </c>
    </row>
    <row customHeight="1" ht="21" r="425">
      <c r="A425" s="55" t="inlineStr">
        <is>
          <t>Танки</t>
        </is>
      </c>
      <c r="B425" s="56" t="inlineStr">
        <is>
          <t>Танковые бои</t>
        </is>
      </c>
      <c r="C425" s="57" t="inlineStr">
        <is>
          <t>Комплекты для танкового боя</t>
        </is>
      </c>
      <c r="D425" s="58" t="inlineStr">
        <is>
          <t>HQ-555</t>
        </is>
      </c>
      <c r="E425" s="59" t="inlineStr">
        <is>
          <t>6928442983665</t>
        </is>
      </c>
      <c r="F425" s="60" t="inlineStr">
        <is>
          <t>Танковый бой р/у 1:32 HuanQi 555 Tiger vs Т-34</t>
        </is>
      </c>
      <c r="G425" s="61" t="inlineStr">
        <is>
          <t>HuanQi</t>
        </is>
      </c>
      <c r="H425" s="62" t="inlineStr">
        <is>
          <t>https://distributions.com.ua/products/hq-555-tankovyj-boj-r-u-1-32-huanqi-555-tiger-vs-t-34</t>
        </is>
      </c>
      <c r="I425" s="63" t="n">
        <v>1460.0</v>
      </c>
      <c r="J425" s="64" t="n">
        <v>37.55</v>
      </c>
      <c r="K425" s="65" t="str">
        <f>ROUNDUP(ROUND($j$2*J425,2)/6,2)*6</f>
      </c>
      <c r="L425" s="66" t="inlineStr">
        <is>
          <t/>
        </is>
      </c>
      <c r="M425" s="67" t="inlineStr">
        <is>
          <t>Нет в наличии</t>
        </is>
      </c>
      <c r="N425" s="68" t="inlineStr">
        <is>
          <t/>
        </is>
      </c>
      <c r="O425" s="69" t="n">
        <v>0</v>
      </c>
      <c r="P425" s="70" t="str">
        <f>ROUND(J425*O425, 2)</f>
      </c>
    </row>
    <row customHeight="1" ht="21" r="426">
      <c r="A426" s="55" t="inlineStr">
        <is>
          <t>Танки</t>
        </is>
      </c>
      <c r="B426" s="56" t="inlineStr">
        <is>
          <t>Танковые бои</t>
        </is>
      </c>
      <c r="C426" s="57" t="inlineStr">
        <is>
          <t>Аксессуары для танковых боёв</t>
        </is>
      </c>
      <c r="D426" s="58" t="inlineStr">
        <is>
          <t>VS-A03102386</t>
        </is>
      </c>
      <c r="E426" s="59" t="inlineStr">
        <is>
          <t>4895135109515</t>
        </is>
      </c>
      <c r="F426" s="60" t="inlineStr">
        <is>
          <t>Диорама VSTANK для танкового боя 58x180см</t>
        </is>
      </c>
      <c r="G426" s="61" t="inlineStr">
        <is>
          <t>VSTANK</t>
        </is>
      </c>
      <c r="H426" s="62" t="inlineStr">
        <is>
          <t>https://distributions.com.ua/products/vs-a03102386-diorama-vstank-dlja-tankovogo-boja-58x180sm</t>
        </is>
      </c>
      <c r="I426" s="63" t="n">
        <v>460.0</v>
      </c>
      <c r="J426" s="64" t="n">
        <v>11.68</v>
      </c>
      <c r="K426" s="65" t="str">
        <f>ROUNDUP(ROUND($j$2*J426,2)/6,2)*6</f>
      </c>
      <c r="L426" s="66" t="inlineStr">
        <is>
          <t/>
        </is>
      </c>
      <c r="M426" s="67" t="inlineStr">
        <is>
          <t/>
        </is>
      </c>
      <c r="N426" s="68" t="inlineStr">
        <is>
          <t/>
        </is>
      </c>
      <c r="O426" s="69" t="n">
        <v>0</v>
      </c>
      <c r="P426" s="70" t="str">
        <f>ROUND(J426*O426, 2)</f>
      </c>
    </row>
    <row customHeight="1" ht="21" r="427">
      <c r="A427" s="55" t="inlineStr">
        <is>
          <t>Танки</t>
        </is>
      </c>
      <c r="B427" s="56" t="inlineStr">
        <is>
          <t>Танковые бои</t>
        </is>
      </c>
      <c r="C427" s="57" t="inlineStr">
        <is>
          <t>Танки с и/к пушкой</t>
        </is>
      </c>
      <c r="D427" s="58" t="inlineStr">
        <is>
          <t>HQ-H500</t>
        </is>
      </c>
      <c r="E427" s="59" t="inlineStr">
        <is>
          <t>2711938256466</t>
        </is>
      </c>
      <c r="F427" s="60" t="inlineStr">
        <is>
          <t>Танк р/у 1:36 HuanQi H500 Bluetooth с и/к пушкой для танкового боя</t>
        </is>
      </c>
      <c r="G427" s="61" t="inlineStr">
        <is>
          <t>HuanQi</t>
        </is>
      </c>
      <c r="H427" s="62" t="inlineStr">
        <is>
          <t>https://distributions.com.ua/products/hq-h500-tank-r-u-1-36-huanqi-h500-bluetooth-s-i-k-pushkoj-dlja-tankovogo-boja</t>
        </is>
      </c>
      <c r="I427" s="63" t="n">
        <v>560.0</v>
      </c>
      <c r="J427" s="64" t="n">
        <v>14.37</v>
      </c>
      <c r="K427" s="65" t="str">
        <f>ROUNDUP(ROUND($j$2*J427,2)/6,2)*6</f>
      </c>
      <c r="L427" s="66" t="inlineStr">
        <is>
          <t>Снят с производства</t>
        </is>
      </c>
      <c r="M427" s="67" t="inlineStr">
        <is>
          <t/>
        </is>
      </c>
      <c r="N427" s="68" t="inlineStr">
        <is>
          <t/>
        </is>
      </c>
      <c r="O427" s="69" t="n">
        <v>0</v>
      </c>
      <c r="P427" s="70" t="str">
        <f>ROUND(J427*O427, 2)</f>
      </c>
    </row>
    <row customHeight="1" ht="21" r="428">
      <c r="A428" s="55" t="inlineStr">
        <is>
          <t>Роботы</t>
        </is>
      </c>
      <c r="B428" s="56" t="inlineStr">
        <is>
          <t>Животные</t>
        </is>
      </c>
      <c r="C428" s="57" t="inlineStr">
        <is>
          <t/>
        </is>
      </c>
      <c r="D428" s="58" t="inlineStr">
        <is>
          <t>LY-9909C</t>
        </is>
      </c>
      <c r="E428" s="59" t="inlineStr">
        <is>
          <t>2711816554189</t>
        </is>
      </c>
      <c r="F428" s="60" t="inlineStr">
        <is>
          <t>Змея с пультом управления ZF Rattle snake (зеленая)</t>
        </is>
      </c>
      <c r="G428" s="61" t="inlineStr">
        <is>
          <t>ZF</t>
        </is>
      </c>
      <c r="H428" s="62" t="inlineStr">
        <is>
          <t>https://distributions.com.ua/products/rattle-snake1</t>
        </is>
      </c>
      <c r="I428" s="63" t="n">
        <v>410.0</v>
      </c>
      <c r="J428" s="64" t="n">
        <v>10.52</v>
      </c>
      <c r="K428" s="65" t="str">
        <f>ROUNDUP(ROUND($j$2*J428,2)/6,2)*6</f>
      </c>
      <c r="L428" s="66" t="inlineStr">
        <is>
          <t/>
        </is>
      </c>
      <c r="M428" s="67" t="inlineStr">
        <is>
          <t/>
        </is>
      </c>
      <c r="N428" s="68" t="inlineStr">
        <is>
          <t/>
        </is>
      </c>
      <c r="O428" s="69" t="n">
        <v>0</v>
      </c>
      <c r="P428" s="70" t="str">
        <f>ROUND(J428*O428, 2)</f>
      </c>
    </row>
    <row customHeight="1" ht="21" r="429">
      <c r="A429" s="55" t="inlineStr">
        <is>
          <t>Роботы</t>
        </is>
      </c>
      <c r="B429" s="56" t="inlineStr">
        <is>
          <t>Животные</t>
        </is>
      </c>
      <c r="C429" s="57" t="inlineStr">
        <is>
          <t/>
        </is>
      </c>
      <c r="D429" s="58" t="inlineStr">
        <is>
          <t>LY-9909D</t>
        </is>
      </c>
      <c r="E429" s="59" t="inlineStr">
        <is>
          <t>2711788172541</t>
        </is>
      </c>
      <c r="F429" s="60" t="inlineStr">
        <is>
          <t>Змея с пультом управления ZF Rattle snake (коричневая)</t>
        </is>
      </c>
      <c r="G429" s="61" t="inlineStr">
        <is>
          <t>ZF</t>
        </is>
      </c>
      <c r="H429" s="62" t="inlineStr">
        <is>
          <t>https://distributions.com.ua/products/rattle-snake3</t>
        </is>
      </c>
      <c r="I429" s="63" t="n">
        <v>410.0</v>
      </c>
      <c r="J429" s="64" t="n">
        <v>10.52</v>
      </c>
      <c r="K429" s="65" t="str">
        <f>ROUNDUP(ROUND($j$2*J429,2)/6,2)*6</f>
      </c>
      <c r="L429" s="66" t="inlineStr">
        <is>
          <t/>
        </is>
      </c>
      <c r="M429" s="67" t="inlineStr">
        <is>
          <t/>
        </is>
      </c>
      <c r="N429" s="68" t="inlineStr">
        <is>
          <t/>
        </is>
      </c>
      <c r="O429" s="69" t="n">
        <v>0</v>
      </c>
      <c r="P429" s="70" t="str">
        <f>ROUND(J429*O429, 2)</f>
      </c>
    </row>
    <row customHeight="1" ht="21" r="430">
      <c r="A430" s="55" t="inlineStr">
        <is>
          <t>Роботы</t>
        </is>
      </c>
      <c r="B430" s="56" t="inlineStr">
        <is>
          <t>Животные</t>
        </is>
      </c>
      <c r="C430" s="57" t="inlineStr">
        <is>
          <t/>
        </is>
      </c>
      <c r="D430" s="58" t="inlineStr">
        <is>
          <t>LY-9909B</t>
        </is>
      </c>
      <c r="E430" s="59" t="inlineStr">
        <is>
          <t>2711876716428</t>
        </is>
      </c>
      <c r="F430" s="60" t="inlineStr">
        <is>
          <t>Змея с пультом управления ZF Rattle snake (серая)</t>
        </is>
      </c>
      <c r="G430" s="61" t="inlineStr">
        <is>
          <t>ZF</t>
        </is>
      </c>
      <c r="H430" s="62" t="inlineStr">
        <is>
          <t>https://distributions.com.ua/products/rattle-snake2</t>
        </is>
      </c>
      <c r="I430" s="63" t="n">
        <v>410.0</v>
      </c>
      <c r="J430" s="64" t="n">
        <v>10.52</v>
      </c>
      <c r="K430" s="65" t="str">
        <f>ROUNDUP(ROUND($j$2*J430,2)/6,2)*6</f>
      </c>
      <c r="L430" s="66" t="inlineStr">
        <is>
          <t/>
        </is>
      </c>
      <c r="M430" s="67" t="inlineStr">
        <is>
          <t/>
        </is>
      </c>
      <c r="N430" s="68" t="inlineStr">
        <is>
          <t/>
        </is>
      </c>
      <c r="O430" s="69" t="n">
        <v>0</v>
      </c>
      <c r="P430" s="70" t="str">
        <f>ROUND(J430*O430, 2)</f>
      </c>
    </row>
    <row customHeight="1" ht="21" r="431">
      <c r="A431" s="55" t="inlineStr">
        <is>
          <t>Роботы</t>
        </is>
      </c>
      <c r="B431" s="56" t="inlineStr">
        <is>
          <t>Животные</t>
        </is>
      </c>
      <c r="C431" s="57" t="inlineStr">
        <is>
          <t/>
        </is>
      </c>
      <c r="D431" s="58" t="inlineStr">
        <is>
          <t>LY-9909A</t>
        </is>
      </c>
      <c r="E431" s="59" t="inlineStr">
        <is>
          <t>2711755716259</t>
        </is>
      </c>
      <c r="F431" s="60" t="inlineStr">
        <is>
          <t>Змея с пультом управления ZF Rattle snake (черная)</t>
        </is>
      </c>
      <c r="G431" s="61" t="inlineStr">
        <is>
          <t>ZF</t>
        </is>
      </c>
      <c r="H431" s="62" t="inlineStr">
        <is>
          <t>https://distributions.com.ua/products/rattle-snake</t>
        </is>
      </c>
      <c r="I431" s="63" t="n">
        <v>410.0</v>
      </c>
      <c r="J431" s="64" t="n">
        <v>10.52</v>
      </c>
      <c r="K431" s="65" t="str">
        <f>ROUNDUP(ROUND($j$2*J431,2)/6,2)*6</f>
      </c>
      <c r="L431" s="66" t="inlineStr">
        <is>
          <t/>
        </is>
      </c>
      <c r="M431" s="67" t="inlineStr">
        <is>
          <t/>
        </is>
      </c>
      <c r="N431" s="68" t="inlineStr">
        <is>
          <t/>
        </is>
      </c>
      <c r="O431" s="69" t="n">
        <v>0</v>
      </c>
      <c r="P431" s="70" t="str">
        <f>ROUND(J431*O431, 2)</f>
      </c>
    </row>
    <row customHeight="1" ht="21" r="432">
      <c r="A432" s="55" t="inlineStr">
        <is>
          <t>Роботы</t>
        </is>
      </c>
      <c r="B432" s="56" t="inlineStr">
        <is>
          <t>Животные</t>
        </is>
      </c>
      <c r="C432" s="57" t="inlineStr">
        <is>
          <t/>
        </is>
      </c>
      <c r="D432" s="58" t="inlineStr">
        <is>
          <t>KY-9003-1R</t>
        </is>
      </c>
      <c r="E432" s="59" t="inlineStr">
        <is>
          <t>2711487815817</t>
        </is>
      </c>
      <c r="F432" s="60" t="inlineStr">
        <is>
          <t>Робот-паук радиоуправляемый Keye Space Warrior с ракетами и лазером (красный)</t>
        </is>
      </c>
      <c r="G432" s="61" t="inlineStr">
        <is>
          <t>Keye Toys</t>
        </is>
      </c>
      <c r="H432" s="62" t="inlineStr">
        <is>
          <t>https://distributions.com.ua/products/ky-9003-1r-robot-pauk-r-u-keye-space-warrior-rakety-diski-lazer-krasnyj</t>
        </is>
      </c>
      <c r="I432" s="63" t="n">
        <v>2000.0</v>
      </c>
      <c r="J432" s="64" t="n">
        <v>51.74</v>
      </c>
      <c r="K432" s="65" t="str">
        <f>ROUNDUP(ROUND($j$2*J432,2)/6,2)*6</f>
      </c>
      <c r="L432" s="66" t="inlineStr">
        <is>
          <t/>
        </is>
      </c>
      <c r="M432" s="67" t="inlineStr">
        <is>
          <t/>
        </is>
      </c>
      <c r="N432" s="68" t="inlineStr">
        <is>
          <t/>
        </is>
      </c>
      <c r="O432" s="69" t="n">
        <v>0</v>
      </c>
      <c r="P432" s="70" t="str">
        <f>ROUND(J432*O432, 2)</f>
      </c>
    </row>
    <row customHeight="1" ht="21" r="433">
      <c r="A433" s="55" t="inlineStr">
        <is>
          <t>Роботы</t>
        </is>
      </c>
      <c r="B433" s="56" t="inlineStr">
        <is>
          <t>Животные</t>
        </is>
      </c>
      <c r="C433" s="57" t="inlineStr">
        <is>
          <t/>
        </is>
      </c>
      <c r="D433" s="58" t="inlineStr">
        <is>
          <t>KY-9003-1B</t>
        </is>
      </c>
      <c r="E433" s="59" t="inlineStr">
        <is>
          <t>2711167451229</t>
        </is>
      </c>
      <c r="F433" s="60" t="inlineStr">
        <is>
          <t>Робот-паук радиоуправляемый Keye Space Warrior с ракетами и лазером (синий)</t>
        </is>
      </c>
      <c r="G433" s="61" t="inlineStr">
        <is>
          <t>Keye Toys</t>
        </is>
      </c>
      <c r="H433" s="62" t="inlineStr">
        <is>
          <t>https://distributions.com.ua/products/ky-9003-1b-robot-pauk-r-u-keye-space-warrior-rakety-diski-lazer-sinij</t>
        </is>
      </c>
      <c r="I433" s="63" t="n">
        <v>2000.0</v>
      </c>
      <c r="J433" s="64" t="n">
        <v>51.74</v>
      </c>
      <c r="K433" s="65" t="str">
        <f>ROUNDUP(ROUND($j$2*J433,2)/6,2)*6</f>
      </c>
      <c r="L433" s="66" t="inlineStr">
        <is>
          <t/>
        </is>
      </c>
      <c r="M433" s="67" t="inlineStr">
        <is>
          <t/>
        </is>
      </c>
      <c r="N433" s="68" t="inlineStr">
        <is>
          <t/>
        </is>
      </c>
      <c r="O433" s="69" t="n">
        <v>0</v>
      </c>
      <c r="P433" s="70" t="str">
        <f>ROUND(J433*O433, 2)</f>
      </c>
    </row>
    <row customHeight="1" ht="21" r="434">
      <c r="A434" s="55" t="inlineStr">
        <is>
          <t>Роботы</t>
        </is>
      </c>
      <c r="B434" s="56" t="inlineStr">
        <is>
          <t>Животные</t>
        </is>
      </c>
      <c r="C434" s="57" t="inlineStr">
        <is>
          <t/>
        </is>
      </c>
      <c r="D434" s="58" t="inlineStr">
        <is>
          <t>HC-777-338p</t>
        </is>
      </c>
      <c r="E434" s="59" t="inlineStr">
        <is>
          <t>2711776742183</t>
        </is>
      </c>
      <c r="F434" s="60" t="inlineStr">
        <is>
          <t>Робот-собака радиоуправляемый Happy Cow Smart Dog (розовый)</t>
        </is>
      </c>
      <c r="G434" s="61" t="inlineStr">
        <is>
          <t>Happy Cow</t>
        </is>
      </c>
      <c r="H434" s="62" t="inlineStr">
        <is>
          <t>https://distributions.com.ua/products/hc-777-338p-robot-sobaka-r-u-happycow-smart-dog-rozovyj</t>
        </is>
      </c>
      <c r="I434" s="63" t="n">
        <v>1550.0</v>
      </c>
      <c r="J434" s="64" t="n">
        <v>40.06</v>
      </c>
      <c r="K434" s="65" t="str">
        <f>ROUNDUP(ROUND($j$2*J434,2)/6,2)*6</f>
      </c>
      <c r="L434" s="66" t="inlineStr">
        <is>
          <t/>
        </is>
      </c>
      <c r="M434" s="67" t="inlineStr">
        <is>
          <t/>
        </is>
      </c>
      <c r="N434" s="68" t="inlineStr">
        <is>
          <t/>
        </is>
      </c>
      <c r="O434" s="69" t="n">
        <v>0</v>
      </c>
      <c r="P434" s="70" t="str">
        <f>ROUND(J434*O434, 2)</f>
      </c>
    </row>
    <row customHeight="1" ht="21" r="435">
      <c r="A435" s="55" t="inlineStr">
        <is>
          <t>Роботы</t>
        </is>
      </c>
      <c r="B435" s="56" t="inlineStr">
        <is>
          <t>Животные</t>
        </is>
      </c>
      <c r="C435" s="57" t="inlineStr">
        <is>
          <t/>
        </is>
      </c>
      <c r="D435" s="58" t="inlineStr">
        <is>
          <t>HC-777-338b</t>
        </is>
      </c>
      <c r="E435" s="59" t="inlineStr">
        <is>
          <t>2711971236937</t>
        </is>
      </c>
      <c r="F435" s="60" t="inlineStr">
        <is>
          <t>Робот-собака радиоуправляемый Happy Cow Smart Dog (черный)</t>
        </is>
      </c>
      <c r="G435" s="61" t="inlineStr">
        <is>
          <t>Happy Cow</t>
        </is>
      </c>
      <c r="H435" s="62" t="inlineStr">
        <is>
          <t>https://distributions.com.ua/products/hc-777-338b-robot-sobaka-r-u-happycow-smart-dog-chernyj</t>
        </is>
      </c>
      <c r="I435" s="63" t="n">
        <v>1550.0</v>
      </c>
      <c r="J435" s="64" t="n">
        <v>40.06</v>
      </c>
      <c r="K435" s="65" t="str">
        <f>ROUNDUP(ROUND($j$2*J435,2)/6,2)*6</f>
      </c>
      <c r="L435" s="66" t="inlineStr">
        <is>
          <t>Хит продаж!</t>
        </is>
      </c>
      <c r="M435" s="67" t="inlineStr">
        <is>
          <t/>
        </is>
      </c>
      <c r="N435" s="68" t="inlineStr">
        <is>
          <t/>
        </is>
      </c>
      <c r="O435" s="69" t="n">
        <v>0</v>
      </c>
      <c r="P435" s="70" t="str">
        <f>ROUND(J435*O435, 2)</f>
      </c>
    </row>
    <row customHeight="1" ht="21" r="436">
      <c r="A436" s="55" t="inlineStr">
        <is>
          <t>Роботы</t>
        </is>
      </c>
      <c r="B436" s="56" t="inlineStr">
        <is>
          <t>Роботы</t>
        </is>
      </c>
      <c r="C436" s="57" t="inlineStr">
        <is>
          <t/>
        </is>
      </c>
      <c r="D436" s="58" t="inlineStr">
        <is>
          <t>WL-F1w</t>
        </is>
      </c>
      <c r="E436" s="59" t="inlineStr">
        <is>
          <t>2722199289964</t>
        </is>
      </c>
      <c r="F436" s="60" t="inlineStr">
        <is>
          <t>Робот на радиоуправлении WL Toys F1 с гиростабилизацией (белый)</t>
        </is>
      </c>
      <c r="G436" s="61" t="inlineStr">
        <is>
          <t>WL Toys</t>
        </is>
      </c>
      <c r="H436" s="62" t="inlineStr">
        <is>
          <t>https://distributions.com.ua/products/wl-f1w-robot-r-u-wl-toys-f1-s-girostabilizatsiej-belyj</t>
        </is>
      </c>
      <c r="I436" s="63" t="n">
        <v>1550.0</v>
      </c>
      <c r="J436" s="64" t="n">
        <v>40.39</v>
      </c>
      <c r="K436" s="65" t="str">
        <f>ROUNDUP(ROUND($j$2*J436,2)/6,2)*6</f>
      </c>
      <c r="L436" s="66" t="inlineStr">
        <is>
          <t/>
        </is>
      </c>
      <c r="M436" s="67" t="inlineStr">
        <is>
          <t/>
        </is>
      </c>
      <c r="N436" s="68" t="inlineStr">
        <is>
          <t/>
        </is>
      </c>
      <c r="O436" s="69" t="n">
        <v>0</v>
      </c>
      <c r="P436" s="70" t="str">
        <f>ROUND(J436*O436, 2)</f>
      </c>
    </row>
    <row customHeight="1" ht="21" r="437">
      <c r="A437" s="55" t="inlineStr">
        <is>
          <t>Роботы</t>
        </is>
      </c>
      <c r="B437" s="56" t="inlineStr">
        <is>
          <t>Роботы</t>
        </is>
      </c>
      <c r="C437" s="57" t="inlineStr">
        <is>
          <t/>
        </is>
      </c>
      <c r="D437" s="58" t="inlineStr">
        <is>
          <t>WL-F1p</t>
        </is>
      </c>
      <c r="E437" s="59" t="inlineStr">
        <is>
          <t>2722481147224</t>
        </is>
      </c>
      <c r="F437" s="60" t="inlineStr">
        <is>
          <t>Робот на радиоуправлении WL Toys F1 с гиростабилизацией (розовый)</t>
        </is>
      </c>
      <c r="G437" s="61" t="inlineStr">
        <is>
          <t>WL Toys</t>
        </is>
      </c>
      <c r="H437" s="62" t="inlineStr">
        <is>
          <t>https://distributions.com.ua/products/wl-f1p-robot-r-u-wl-toys-f1-s-girostabilizatsiej-rozovyj</t>
        </is>
      </c>
      <c r="I437" s="63" t="n">
        <v>1550.0</v>
      </c>
      <c r="J437" s="64" t="n">
        <v>40.39</v>
      </c>
      <c r="K437" s="65" t="str">
        <f>ROUNDUP(ROUND($j$2*J437,2)/6,2)*6</f>
      </c>
      <c r="L437" s="66" t="inlineStr">
        <is>
          <t/>
        </is>
      </c>
      <c r="M437" s="67" t="inlineStr">
        <is>
          <t/>
        </is>
      </c>
      <c r="N437" s="68" t="inlineStr">
        <is>
          <t/>
        </is>
      </c>
      <c r="O437" s="69" t="n">
        <v>0</v>
      </c>
      <c r="P437" s="70" t="str">
        <f>ROUND(J437*O437, 2)</f>
      </c>
    </row>
    <row customHeight="1" ht="21" r="438">
      <c r="A438" s="55" t="inlineStr">
        <is>
          <t>Роботы</t>
        </is>
      </c>
      <c r="B438" s="56" t="inlineStr">
        <is>
          <t>Роботы</t>
        </is>
      </c>
      <c r="C438" s="57" t="inlineStr">
        <is>
          <t/>
        </is>
      </c>
      <c r="D438" s="58" t="inlineStr">
        <is>
          <t>HC-777-359y</t>
        </is>
      </c>
      <c r="E438" s="59" t="inlineStr">
        <is>
          <t>2711776986938</t>
        </is>
      </c>
      <c r="F438" s="60" t="inlineStr">
        <is>
          <t>Робот радиоуправляемый Happy Cow Jumping прыгающий (желтый)</t>
        </is>
      </c>
      <c r="G438" s="61" t="inlineStr">
        <is>
          <t>Happy Cow</t>
        </is>
      </c>
      <c r="H438" s="62" t="inlineStr">
        <is>
          <t>https://distributions.com.ua/products/hc-777-359y-robot-r-u-happy-cow-jumping-prygajuschij-zheltyj</t>
        </is>
      </c>
      <c r="I438" s="63" t="n">
        <v>1070.0</v>
      </c>
      <c r="J438" s="64" t="n">
        <v>27.54</v>
      </c>
      <c r="K438" s="65" t="str">
        <f>ROUNDUP(ROUND($j$2*J438,2)/6,2)*6</f>
      </c>
      <c r="L438" s="66" t="inlineStr">
        <is>
          <t/>
        </is>
      </c>
      <c r="M438" s="67" t="inlineStr">
        <is>
          <t>Наличие уточняйте</t>
        </is>
      </c>
      <c r="N438" s="68" t="inlineStr">
        <is>
          <t/>
        </is>
      </c>
      <c r="O438" s="69" t="n">
        <v>0</v>
      </c>
      <c r="P438" s="70" t="str">
        <f>ROUND(J438*O438, 2)</f>
      </c>
    </row>
    <row customHeight="1" ht="21" r="439">
      <c r="A439" s="55" t="inlineStr">
        <is>
          <t>Роботы</t>
        </is>
      </c>
      <c r="B439" s="56" t="inlineStr">
        <is>
          <t>Роботы</t>
        </is>
      </c>
      <c r="C439" s="57" t="inlineStr">
        <is>
          <t/>
        </is>
      </c>
      <c r="D439" s="58" t="inlineStr">
        <is>
          <t>HC-777-359r</t>
        </is>
      </c>
      <c r="E439" s="59" t="inlineStr">
        <is>
          <t>2711841241153</t>
        </is>
      </c>
      <c r="F439" s="60" t="inlineStr">
        <is>
          <t>Робот радиоуправляемый Happy Cow Jumping прыгающий (красный)</t>
        </is>
      </c>
      <c r="G439" s="61" t="inlineStr">
        <is>
          <t>Happy Cow</t>
        </is>
      </c>
      <c r="H439" s="62" t="inlineStr">
        <is>
          <t>https://distributions.com.ua/products/hc-777-359r-robot-r-u-happy-cow-jumping-prygajuschij-krasnyj</t>
        </is>
      </c>
      <c r="I439" s="63" t="n">
        <v>1070.0</v>
      </c>
      <c r="J439" s="64" t="n">
        <v>27.54</v>
      </c>
      <c r="K439" s="65" t="str">
        <f>ROUNDUP(ROUND($j$2*J439,2)/6,2)*6</f>
      </c>
      <c r="L439" s="66" t="inlineStr">
        <is>
          <t/>
        </is>
      </c>
      <c r="M439" s="67" t="inlineStr">
        <is>
          <t>Нет в наличии</t>
        </is>
      </c>
      <c r="N439" s="68" t="inlineStr">
        <is>
          <t/>
        </is>
      </c>
      <c r="O439" s="69" t="n">
        <v>0</v>
      </c>
      <c r="P439" s="70" t="str">
        <f>ROUND(J439*O439, 2)</f>
      </c>
    </row>
    <row customHeight="1" ht="21" r="440">
      <c r="A440" s="55" t="inlineStr">
        <is>
          <t>Роботы</t>
        </is>
      </c>
      <c r="B440" s="56" t="inlineStr">
        <is>
          <t>Роботы</t>
        </is>
      </c>
      <c r="C440" s="57" t="inlineStr">
        <is>
          <t/>
        </is>
      </c>
      <c r="D440" s="58" t="inlineStr">
        <is>
          <t>CZ-17XZ01B</t>
        </is>
      </c>
      <c r="E440" s="59" t="inlineStr">
        <is>
          <t>2711934448940</t>
        </is>
      </c>
      <c r="F440" s="60" t="inlineStr">
        <is>
          <t>Роботы радиоуправляемые для боя Crazon 17XZ01 (2шт)</t>
        </is>
      </c>
      <c r="G440" s="61" t="inlineStr">
        <is>
          <t>Crazon</t>
        </is>
      </c>
      <c r="H440" s="62" t="inlineStr">
        <is>
          <t>https://distributions.com.ua/products/cz-17xz01b-roboty-dlja-boja-r-u-crazon-17xz01-2sht</t>
        </is>
      </c>
      <c r="I440" s="63" t="n">
        <v>1440.0</v>
      </c>
      <c r="J440" s="64" t="n">
        <v>37.07</v>
      </c>
      <c r="K440" s="65" t="str">
        <f>ROUNDUP(ROUND($j$2*J440,2)/6,2)*6</f>
      </c>
      <c r="L440" s="66" t="inlineStr">
        <is>
          <t/>
        </is>
      </c>
      <c r="M440" s="67" t="inlineStr">
        <is>
          <t>Наличие уточняйте</t>
        </is>
      </c>
      <c r="N440" s="68" t="inlineStr">
        <is>
          <t/>
        </is>
      </c>
      <c r="O440" s="69" t="n">
        <v>0</v>
      </c>
      <c r="P440" s="70" t="str">
        <f>ROUND(J440*O440, 2)</f>
      </c>
    </row>
    <row customHeight="1" ht="21" r="441">
      <c r="A441" s="55" t="inlineStr">
        <is>
          <t>Роботы</t>
        </is>
      </c>
      <c r="B441" s="56" t="inlineStr">
        <is>
          <t>Роботы</t>
        </is>
      </c>
      <c r="C441" s="57" t="inlineStr">
        <is>
          <t/>
        </is>
      </c>
      <c r="D441" s="58" t="inlineStr">
        <is>
          <t>JQ-TT671</t>
        </is>
      </c>
      <c r="E441" s="59" t="inlineStr">
        <is>
          <t>2711499983382</t>
        </is>
      </c>
      <c r="F441" s="60" t="inlineStr">
        <is>
          <t>Трансформер радиоуправляемый JiaQi Mighty TT671</t>
        </is>
      </c>
      <c r="G441" s="61" t="inlineStr">
        <is>
          <t>JiaQi</t>
        </is>
      </c>
      <c r="H441" s="62" t="inlineStr">
        <is>
          <t>https://distributions.com.ua/products/jq-tt671-transformer-r-u-jq-maghty-tt671</t>
        </is>
      </c>
      <c r="I441" s="63" t="n">
        <v>990.0</v>
      </c>
      <c r="J441" s="64" t="n">
        <v>25.37</v>
      </c>
      <c r="K441" s="65" t="str">
        <f>ROUNDUP(ROUND($j$2*J441,2)/6,2)*6</f>
      </c>
      <c r="L441" s="66" t="inlineStr">
        <is>
          <t>Хит продаж!</t>
        </is>
      </c>
      <c r="M441" s="67" t="inlineStr">
        <is>
          <t/>
        </is>
      </c>
      <c r="N441" s="68" t="inlineStr">
        <is>
          <t/>
        </is>
      </c>
      <c r="O441" s="69" t="n">
        <v>0</v>
      </c>
      <c r="P441" s="70" t="str">
        <f>ROUND(J441*O441, 2)</f>
      </c>
    </row>
    <row customHeight="1" ht="21" r="442">
      <c r="A442" s="55" t="inlineStr">
        <is>
          <t>Роботы</t>
        </is>
      </c>
      <c r="B442" s="56" t="inlineStr">
        <is>
          <t>Роботы</t>
        </is>
      </c>
      <c r="C442" s="57" t="inlineStr">
        <is>
          <t/>
        </is>
      </c>
      <c r="D442" s="58" t="inlineStr">
        <is>
          <t>JQ-TT663A</t>
        </is>
      </c>
      <c r="E442" s="59" t="inlineStr">
        <is>
          <t>2711475726330</t>
        </is>
      </c>
      <c r="F442" s="60" t="inlineStr">
        <is>
          <t>Трансформер радиоуправляемый JiaQi Troopers Savage TT663</t>
        </is>
      </c>
      <c r="G442" s="61" t="inlineStr">
        <is>
          <t>JiaQi</t>
        </is>
      </c>
      <c r="H442" s="62" t="inlineStr">
        <is>
          <t>https://distributions.com.ua/products/jq-tt663a-transformer-r-u-jq-troopers-savage-tt663</t>
        </is>
      </c>
      <c r="I442" s="63" t="n">
        <v>920.0</v>
      </c>
      <c r="J442" s="64" t="n">
        <v>23.53</v>
      </c>
      <c r="K442" s="65" t="str">
        <f>ROUNDUP(ROUND($j$2*J442,2)/6,2)*6</f>
      </c>
      <c r="L442" s="66" t="inlineStr">
        <is>
          <t>Архивный</t>
        </is>
      </c>
      <c r="M442" s="67" t="inlineStr">
        <is>
          <t/>
        </is>
      </c>
      <c r="N442" s="68" t="inlineStr">
        <is>
          <t/>
        </is>
      </c>
      <c r="O442" s="69" t="n">
        <v>0</v>
      </c>
      <c r="P442" s="70" t="str">
        <f>ROUND(J442*O442, 2)</f>
      </c>
    </row>
    <row customHeight="1" ht="21" r="443">
      <c r="A443" s="55" t="inlineStr">
        <is>
          <t>Роботы</t>
        </is>
      </c>
      <c r="B443" s="56" t="inlineStr">
        <is>
          <t>Роботы</t>
        </is>
      </c>
      <c r="C443" s="57" t="inlineStr">
        <is>
          <t/>
        </is>
      </c>
      <c r="D443" s="58" t="inlineStr">
        <is>
          <t>JQ-TT669</t>
        </is>
      </c>
      <c r="E443" s="59" t="inlineStr">
        <is>
          <t>2711969491911</t>
        </is>
      </c>
      <c r="F443" s="60" t="inlineStr">
        <is>
          <t>Трансформер радиоуправляемый JiaQi Troopers Strong TT669</t>
        </is>
      </c>
      <c r="G443" s="61" t="inlineStr">
        <is>
          <t>JiaQi</t>
        </is>
      </c>
      <c r="H443" s="62" t="inlineStr">
        <is>
          <t>https://distributions.com.ua/products/jq-tt669-transformer-r-u-jq-troopers-savage-tt669</t>
        </is>
      </c>
      <c r="I443" s="63" t="n">
        <v>1080.0</v>
      </c>
      <c r="J443" s="64" t="n">
        <v>27.71</v>
      </c>
      <c r="K443" s="65" t="str">
        <f>ROUNDUP(ROUND($j$2*J443,2)/6,2)*6</f>
      </c>
      <c r="L443" s="66" t="inlineStr">
        <is>
          <t/>
        </is>
      </c>
      <c r="M443" s="67" t="inlineStr">
        <is>
          <t/>
        </is>
      </c>
      <c r="N443" s="68" t="inlineStr">
        <is>
          <t/>
        </is>
      </c>
      <c r="O443" s="69" t="n">
        <v>0</v>
      </c>
      <c r="P443" s="70" t="str">
        <f>ROUND(J443*O443, 2)</f>
      </c>
    </row>
    <row customHeight="1" ht="21" r="444">
      <c r="A444" s="55" t="inlineStr">
        <is>
          <t>Роботы</t>
        </is>
      </c>
      <c r="B444" s="56" t="inlineStr">
        <is>
          <t>Роботы</t>
        </is>
      </c>
      <c r="C444" s="57" t="inlineStr">
        <is>
          <t/>
        </is>
      </c>
      <c r="D444" s="58" t="inlineStr">
        <is>
          <t>JQ-TT667C</t>
        </is>
      </c>
      <c r="E444" s="59" t="inlineStr">
        <is>
          <t>2711824844593</t>
        </is>
      </c>
      <c r="F444" s="60" t="inlineStr">
        <is>
          <t>Трансформер радиоуправляемый JiaQi Troopers Violent TT667</t>
        </is>
      </c>
      <c r="G444" s="61" t="inlineStr">
        <is>
          <t>JiaQi</t>
        </is>
      </c>
      <c r="H444" s="62" t="inlineStr">
        <is>
          <t>https://distributions.com.ua/products/jq-tt667c-transformer-r-u-jq-troopers-violent-tt667</t>
        </is>
      </c>
      <c r="I444" s="63" t="n">
        <v>810.0</v>
      </c>
      <c r="J444" s="64" t="n">
        <v>22.36</v>
      </c>
      <c r="K444" s="65" t="str">
        <f>ROUNDUP(ROUND($j$2*J444,2)/6,2)*6</f>
      </c>
      <c r="L444" s="66" t="inlineStr">
        <is>
          <t>Снижена цена</t>
        </is>
      </c>
      <c r="M444" s="67" t="inlineStr">
        <is>
          <t/>
        </is>
      </c>
      <c r="N444" s="68" t="inlineStr">
        <is>
          <t/>
        </is>
      </c>
      <c r="O444" s="69" t="n">
        <v>0</v>
      </c>
      <c r="P444" s="70" t="str">
        <f>ROUND(J444*O444, 2)</f>
      </c>
    </row>
    <row customHeight="1" ht="21" r="445">
      <c r="A445" s="55" t="inlineStr">
        <is>
          <t>Прочая техника</t>
        </is>
      </c>
      <c r="B445" s="56" t="inlineStr">
        <is>
          <t>Мотоциклы</t>
        </is>
      </c>
      <c r="C445" s="57" t="inlineStr">
        <is>
          <t/>
        </is>
      </c>
      <c r="D445" s="58" t="inlineStr">
        <is>
          <t>CZ-333-MT01Bg</t>
        </is>
      </c>
      <c r="E445" s="59" t="inlineStr">
        <is>
          <t>2711593357614</t>
        </is>
      </c>
      <c r="F445" s="60" t="inlineStr">
        <is>
          <t>Мотоцикл радиоуправляемый 1:12 Crazon 333-MT01 (зеленый)</t>
        </is>
      </c>
      <c r="G445" s="61" t="inlineStr">
        <is>
          <t>Crazon</t>
        </is>
      </c>
      <c r="H445" s="62" t="inlineStr">
        <is>
          <t>https://distributions.com.ua/products/cz-333-mt01bg-mototsikl-r-u-1-12-crazon-333-mt01-zelenyj</t>
        </is>
      </c>
      <c r="I445" s="63" t="n">
        <v>790.0</v>
      </c>
      <c r="J445" s="64" t="n">
        <v>20.26</v>
      </c>
      <c r="K445" s="65" t="str">
        <f>ROUNDUP(ROUND($j$2*J445,2)/6,2)*6</f>
      </c>
      <c r="L445" s="66" t="inlineStr">
        <is>
          <t/>
        </is>
      </c>
      <c r="M445" s="67" t="inlineStr">
        <is>
          <t>Нет в наличии</t>
        </is>
      </c>
      <c r="N445" s="68" t="inlineStr">
        <is>
          <t/>
        </is>
      </c>
      <c r="O445" s="69" t="n">
        <v>0</v>
      </c>
      <c r="P445" s="70" t="str">
        <f>ROUND(J445*O445, 2)</f>
      </c>
    </row>
    <row customHeight="1" ht="21" r="446">
      <c r="A446" s="55" t="inlineStr">
        <is>
          <t>Прочая техника</t>
        </is>
      </c>
      <c r="B446" s="56" t="inlineStr">
        <is>
          <t>Мотоциклы</t>
        </is>
      </c>
      <c r="C446" s="57" t="inlineStr">
        <is>
          <t/>
        </is>
      </c>
      <c r="D446" s="58" t="inlineStr">
        <is>
          <t>CZ-333-MT01Br</t>
        </is>
      </c>
      <c r="E446" s="59" t="inlineStr">
        <is>
          <t>2711557257776</t>
        </is>
      </c>
      <c r="F446" s="60" t="inlineStr">
        <is>
          <t>Мотоцикл радиоуправляемый 1:12 Crazon 333-MT01 (красный)</t>
        </is>
      </c>
      <c r="G446" s="61" t="inlineStr">
        <is>
          <t>Crazon</t>
        </is>
      </c>
      <c r="H446" s="62" t="inlineStr">
        <is>
          <t>https://distributions.com.ua/products/cz-333-mt01br-mototsikl-r-u-1-12-crazon-333-mt01-krasnyj</t>
        </is>
      </c>
      <c r="I446" s="63" t="n">
        <v>790.0</v>
      </c>
      <c r="J446" s="64" t="n">
        <v>20.26</v>
      </c>
      <c r="K446" s="65" t="str">
        <f>ROUNDUP(ROUND($j$2*J446,2)/6,2)*6</f>
      </c>
      <c r="L446" s="66" t="inlineStr">
        <is>
          <t/>
        </is>
      </c>
      <c r="M446" s="67" t="inlineStr">
        <is>
          <t>Нет в наличии</t>
        </is>
      </c>
      <c r="N446" s="68" t="inlineStr">
        <is>
          <t/>
        </is>
      </c>
      <c r="O446" s="69" t="n">
        <v>0</v>
      </c>
      <c r="P446" s="70" t="str">
        <f>ROUND(J446*O446, 2)</f>
      </c>
    </row>
    <row customHeight="1" ht="21" r="447">
      <c r="A447" s="55" t="inlineStr">
        <is>
          <t>Прочая техника</t>
        </is>
      </c>
      <c r="B447" s="56" t="inlineStr">
        <is>
          <t>Мотоциклы</t>
        </is>
      </c>
      <c r="C447" s="57" t="inlineStr">
        <is>
          <t/>
        </is>
      </c>
      <c r="D447" s="58" t="inlineStr">
        <is>
          <t>MX400g</t>
        </is>
      </c>
      <c r="E447" s="59" t="inlineStr">
        <is>
          <t>2711318886320</t>
        </is>
      </c>
      <c r="F447" s="60" t="inlineStr">
        <is>
          <t>Радиоуправляемая модель Мотоцикл 1:4 Himoto Burstout MX400 Brushed (зеленый)</t>
        </is>
      </c>
      <c r="G447" s="61" t="inlineStr">
        <is>
          <t>Himoto</t>
        </is>
      </c>
      <c r="H447" s="62" t="inlineStr">
        <is>
          <t>https://distributions.com.ua/products/mx400g-mototsikl-1-4-himoto-burstout-mx400-brushed-zelenyj</t>
        </is>
      </c>
      <c r="I447" s="63" t="n">
        <v>8650.0</v>
      </c>
      <c r="J447" s="64" t="n">
        <v>236.19</v>
      </c>
      <c r="K447" s="65" t="str">
        <f>ROUNDUP(ROUND($j$2*J447,2)/6,2)*6</f>
      </c>
      <c r="L447" s="66" t="inlineStr">
        <is>
          <t>Архивный</t>
        </is>
      </c>
      <c r="M447" s="67" t="inlineStr">
        <is>
          <t/>
        </is>
      </c>
      <c r="N447" s="68" t="inlineStr">
        <is>
          <t/>
        </is>
      </c>
      <c r="O447" s="69" t="n">
        <v>0</v>
      </c>
      <c r="P447" s="70" t="str">
        <f>ROUND(J447*O447, 2)</f>
      </c>
    </row>
    <row customHeight="1" ht="21" r="448">
      <c r="A448" s="55" t="inlineStr">
        <is>
          <t>Прочая техника</t>
        </is>
      </c>
      <c r="B448" s="56" t="inlineStr">
        <is>
          <t>Мотоциклы</t>
        </is>
      </c>
      <c r="C448" s="57" t="inlineStr">
        <is>
          <t/>
        </is>
      </c>
      <c r="D448" s="58" t="inlineStr">
        <is>
          <t>MX400r</t>
        </is>
      </c>
      <c r="E448" s="59" t="inlineStr">
        <is>
          <t>2711564964834</t>
        </is>
      </c>
      <c r="F448" s="60" t="inlineStr">
        <is>
          <t>Радиоуправляемая модель Мотоцикл 1:4 Himoto Burstout MX400 Brushed (красный)</t>
        </is>
      </c>
      <c r="G448" s="61" t="inlineStr">
        <is>
          <t>Himoto</t>
        </is>
      </c>
      <c r="H448" s="62" t="inlineStr">
        <is>
          <t>https://distributions.com.ua/products/mx400r-mototsikl-1-4-himoto-burstout-mx400-brushed-krasnyj</t>
        </is>
      </c>
      <c r="I448" s="63" t="n">
        <v>8650.0</v>
      </c>
      <c r="J448" s="64" t="n">
        <v>236.19</v>
      </c>
      <c r="K448" s="65" t="str">
        <f>ROUNDUP(ROUND($j$2*J448,2)/6,2)*6</f>
      </c>
      <c r="L448" s="66" t="inlineStr">
        <is>
          <t>Архивный</t>
        </is>
      </c>
      <c r="M448" s="67" t="inlineStr">
        <is>
          <t/>
        </is>
      </c>
      <c r="N448" s="68" t="inlineStr">
        <is>
          <t/>
        </is>
      </c>
      <c r="O448" s="69" t="n">
        <v>0</v>
      </c>
      <c r="P448" s="70" t="str">
        <f>ROUND(J448*O448, 2)</f>
      </c>
    </row>
    <row customHeight="1" ht="21" r="449">
      <c r="A449" s="55" t="inlineStr">
        <is>
          <t>Прочая техника</t>
        </is>
      </c>
      <c r="B449" s="56" t="inlineStr">
        <is>
          <t>Конструкторы</t>
        </is>
      </c>
      <c r="C449" s="57" t="inlineStr">
        <is>
          <t/>
        </is>
      </c>
      <c r="D449" s="58" t="inlineStr">
        <is>
          <t>LYH-R721</t>
        </is>
      </c>
      <c r="E449" s="59" t="inlineStr">
        <is>
          <t>2711111597355</t>
        </is>
      </c>
      <c r="F449" s="60" t="inlineStr">
        <is>
          <t>Конструктор на и/к LongYeah R721 4-в-1 (танк, рыцарь, жук, формула-1)</t>
        </is>
      </c>
      <c r="G449" s="61" t="inlineStr">
        <is>
          <t>LongYeah</t>
        </is>
      </c>
      <c r="H449" s="62" t="inlineStr">
        <is>
          <t>https://distributions.com.ua/products/lyh-r721-igrushki-konstruktor-na-r-u-longyeah-4-v-1-tank-rytsar-zhuk-formula-1</t>
        </is>
      </c>
      <c r="I449" s="63" t="n">
        <v>880.0</v>
      </c>
      <c r="J449" s="64" t="n">
        <v>22.7</v>
      </c>
      <c r="K449" s="65" t="str">
        <f>ROUNDUP(ROUND($j$2*J449,2)/6,2)*6</f>
      </c>
      <c r="L449" s="66" t="inlineStr">
        <is>
          <t>Хит продаж!</t>
        </is>
      </c>
      <c r="M449" s="67" t="inlineStr">
        <is>
          <t/>
        </is>
      </c>
      <c r="N449" s="68" t="inlineStr">
        <is>
          <t/>
        </is>
      </c>
      <c r="O449" s="69" t="n">
        <v>0</v>
      </c>
      <c r="P449" s="70" t="str">
        <f>ROUND(J449*O449, 2)</f>
      </c>
    </row>
    <row customHeight="1" ht="21" r="450">
      <c r="A450" s="55" t="inlineStr">
        <is>
          <t>Прочая техника</t>
        </is>
      </c>
      <c r="B450" s="56" t="inlineStr">
        <is>
          <t>Конструкторы</t>
        </is>
      </c>
      <c r="C450" s="57" t="inlineStr">
        <is>
          <t/>
        </is>
      </c>
      <c r="D450" s="58" t="inlineStr">
        <is>
          <t>LYH-R722</t>
        </is>
      </c>
      <c r="E450" s="59" t="inlineStr">
        <is>
          <t>2711653398830</t>
        </is>
      </c>
      <c r="F450" s="60" t="inlineStr">
        <is>
          <t>Конструктор на и/к LongYeah R722 4-в-1 (паровозик, машинка, лыжник, робот)</t>
        </is>
      </c>
      <c r="G450" s="61" t="inlineStr">
        <is>
          <t>LongYeah</t>
        </is>
      </c>
      <c r="H450" s="62" t="inlineStr">
        <is>
          <t>https://distributions.com.ua/products/lyh-r722-konstruktor-na-r-u-longyeah-r722-4-v-1-paravozik-mashinka-lyzhnik-robot</t>
        </is>
      </c>
      <c r="I450" s="63" t="n">
        <v>800.0</v>
      </c>
      <c r="J450" s="64" t="n">
        <v>20.53</v>
      </c>
      <c r="K450" s="65" t="str">
        <f>ROUNDUP(ROUND($j$2*J450,2)/6,2)*6</f>
      </c>
      <c r="L450" s="66" t="inlineStr">
        <is>
          <t/>
        </is>
      </c>
      <c r="M450" s="67" t="inlineStr">
        <is>
          <t/>
        </is>
      </c>
      <c r="N450" s="68" t="inlineStr">
        <is>
          <t/>
        </is>
      </c>
      <c r="O450" s="69" t="n">
        <v>0</v>
      </c>
      <c r="P450" s="70" t="str">
        <f>ROUND(J450*O450, 2)</f>
      </c>
    </row>
    <row customHeight="1" ht="21" r="451">
      <c r="A451" s="55" t="inlineStr">
        <is>
          <t>Прочая техника</t>
        </is>
      </c>
      <c r="B451" s="56" t="inlineStr">
        <is>
          <t>Конструкторы</t>
        </is>
      </c>
      <c r="C451" s="57" t="inlineStr">
        <is>
          <t/>
        </is>
      </c>
      <c r="D451" s="58" t="inlineStr">
        <is>
          <t>SDL-2017A-29</t>
        </is>
      </c>
      <c r="E451" s="59" t="inlineStr">
        <is>
          <t>2722498345798</t>
        </is>
      </c>
      <c r="F451" s="60" t="inlineStr">
        <is>
          <t>Конструктор на радиоуправлении SDL Bumble Bee (198 деталей)</t>
        </is>
      </c>
      <c r="G451" s="61" t="inlineStr">
        <is>
          <t>SDL</t>
        </is>
      </c>
      <c r="H451" s="62" t="inlineStr">
        <is>
          <t>https://distributions.com.ua/products/sdl-2017a-29-konstruktor-r-u-sdl-bumble-bee-10-v-1-198-detalej</t>
        </is>
      </c>
      <c r="I451" s="63" t="n">
        <v>600.0</v>
      </c>
      <c r="J451" s="64" t="n">
        <v>15.35</v>
      </c>
      <c r="K451" s="65" t="str">
        <f>ROUNDUP(ROUND($j$2*J451,2)/6,2)*6</f>
      </c>
      <c r="L451" s="66" t="inlineStr">
        <is>
          <t/>
        </is>
      </c>
      <c r="M451" s="67" t="inlineStr">
        <is>
          <t/>
        </is>
      </c>
      <c r="N451" s="68" t="inlineStr">
        <is>
          <t/>
        </is>
      </c>
      <c r="O451" s="69" t="n">
        <v>0</v>
      </c>
      <c r="P451" s="70" t="str">
        <f>ROUND(J451*O451, 2)</f>
      </c>
    </row>
    <row customHeight="1" ht="21" r="452">
      <c r="A452" s="55" t="inlineStr">
        <is>
          <t>Прочая техника</t>
        </is>
      </c>
      <c r="B452" s="56" t="inlineStr">
        <is>
          <t>Конструкторы</t>
        </is>
      </c>
      <c r="C452" s="57" t="inlineStr">
        <is>
          <t/>
        </is>
      </c>
      <c r="D452" s="58" t="inlineStr">
        <is>
          <t>SDL-2017A-23</t>
        </is>
      </c>
      <c r="E452" s="59" t="inlineStr">
        <is>
          <t>2722733634816</t>
        </is>
      </c>
      <c r="F452" s="60" t="inlineStr">
        <is>
          <t>Конструктор на радиоуправлении SDL Burmese Python (468 деталей)</t>
        </is>
      </c>
      <c r="G452" s="61" t="inlineStr">
        <is>
          <t>SDL</t>
        </is>
      </c>
      <c r="H452" s="62" t="inlineStr">
        <is>
          <t>https://distributions.com.ua/products/sdl-2017a-23-konstruktor-r-u-sdl-120-v-1</t>
        </is>
      </c>
      <c r="I452" s="63" t="n">
        <v>1070.0</v>
      </c>
      <c r="J452" s="64" t="n">
        <v>27.37</v>
      </c>
      <c r="K452" s="65" t="str">
        <f>ROUNDUP(ROUND($j$2*J452,2)/6,2)*6</f>
      </c>
      <c r="L452" s="66" t="inlineStr">
        <is>
          <t/>
        </is>
      </c>
      <c r="M452" s="67" t="inlineStr">
        <is>
          <t>Наличие уточняйте</t>
        </is>
      </c>
      <c r="N452" s="68" t="inlineStr">
        <is>
          <t/>
        </is>
      </c>
      <c r="O452" s="69" t="n">
        <v>0</v>
      </c>
      <c r="P452" s="70" t="str">
        <f>ROUND(J452*O452, 2)</f>
      </c>
    </row>
    <row customHeight="1" ht="21" r="453">
      <c r="A453" s="55" t="inlineStr">
        <is>
          <t>Прочая техника</t>
        </is>
      </c>
      <c r="B453" s="56" t="inlineStr">
        <is>
          <t>Конструкторы</t>
        </is>
      </c>
      <c r="C453" s="57" t="inlineStr">
        <is>
          <t/>
        </is>
      </c>
      <c r="D453" s="58" t="inlineStr">
        <is>
          <t>SDL-2017A-31</t>
        </is>
      </c>
      <c r="E453" s="59" t="inlineStr">
        <is>
          <t>2722943976140</t>
        </is>
      </c>
      <c r="F453" s="60" t="inlineStr">
        <is>
          <t>Конструктор на радиоуправлении SDL Tank (402 детали)</t>
        </is>
      </c>
      <c r="G453" s="61" t="inlineStr">
        <is>
          <t>SDL</t>
        </is>
      </c>
      <c r="H453" s="62" t="inlineStr">
        <is>
          <t>https://distributions.com.ua/products/sdl-2017a-31-konstruktor-r-u-sdl-tank-5-v-1-402-detali</t>
        </is>
      </c>
      <c r="I453" s="63" t="n">
        <v>1170.0</v>
      </c>
      <c r="J453" s="64" t="n">
        <v>30.04</v>
      </c>
      <c r="K453" s="65" t="str">
        <f>ROUNDUP(ROUND($j$2*J453,2)/6,2)*6</f>
      </c>
      <c r="L453" s="66" t="inlineStr">
        <is>
          <t/>
        </is>
      </c>
      <c r="M453" s="67" t="inlineStr">
        <is>
          <t/>
        </is>
      </c>
      <c r="N453" s="68" t="inlineStr">
        <is>
          <t/>
        </is>
      </c>
      <c r="O453" s="69" t="n">
        <v>0</v>
      </c>
      <c r="P453" s="70" t="str">
        <f>ROUND(J453*O453, 2)</f>
      </c>
    </row>
    <row customHeight="1" ht="21" r="454">
      <c r="A454" s="55" t="inlineStr">
        <is>
          <t>Прочая техника</t>
        </is>
      </c>
      <c r="B454" s="56" t="inlineStr">
        <is>
          <t>Конструкторы</t>
        </is>
      </c>
      <c r="C454" s="57" t="inlineStr">
        <is>
          <t/>
        </is>
      </c>
      <c r="D454" s="58" t="inlineStr">
        <is>
          <t>SDL-2017A-6</t>
        </is>
      </c>
      <c r="E454" s="59" t="inlineStr">
        <is>
          <t>2722937924652</t>
        </is>
      </c>
      <c r="F454" s="60" t="inlineStr">
        <is>
          <t>Конструктор на радиоуправлении SDL Warrior  (431 деталей)</t>
        </is>
      </c>
      <c r="G454" s="61" t="inlineStr">
        <is>
          <t>SDL</t>
        </is>
      </c>
      <c r="H454" s="62" t="inlineStr">
        <is>
          <t>https://distributions.com.ua/products/sdl-2017a-6-sdl-2017a-6-konstruktor-r-u-sdl-2-v-1</t>
        </is>
      </c>
      <c r="I454" s="63" t="n">
        <v>1650.0</v>
      </c>
      <c r="J454" s="64" t="n">
        <v>42.4</v>
      </c>
      <c r="K454" s="65" t="str">
        <f>ROUNDUP(ROUND($j$2*J454,2)/6,2)*6</f>
      </c>
      <c r="L454" s="66" t="inlineStr">
        <is>
          <t/>
        </is>
      </c>
      <c r="M454" s="67" t="inlineStr">
        <is>
          <t/>
        </is>
      </c>
      <c r="N454" s="68" t="inlineStr">
        <is>
          <t/>
        </is>
      </c>
      <c r="O454" s="69" t="n">
        <v>0</v>
      </c>
      <c r="P454" s="70" t="str">
        <f>ROUND(J454*O454, 2)</f>
      </c>
    </row>
    <row customHeight="1" ht="21" r="455">
      <c r="A455" s="55" t="inlineStr">
        <is>
          <t>Детское творчество</t>
        </is>
      </c>
      <c r="B455" s="56" t="inlineStr">
        <is>
          <t>Рисование</t>
        </is>
      </c>
      <c r="C455" s="57" t="inlineStr">
        <is>
          <t>Фломастеры для малышей</t>
        </is>
      </c>
      <c r="D455" s="116" t="inlineStr">
        <is>
          <t>MA-300015</t>
        </is>
      </c>
      <c r="E455" s="117" t="inlineStr">
        <is>
          <t>4260564625408</t>
        </is>
      </c>
      <c r="F455" s="118" t="inlineStr">
        <is>
          <t>Фломастеры для малышей MALINOS Babyzauber 10 шт + моющаяся мягкая раскраска</t>
        </is>
      </c>
      <c r="G455" s="119" t="inlineStr">
        <is>
          <t>Malinos</t>
        </is>
      </c>
      <c r="H455" s="120" t="inlineStr">
        <is>
          <t>https://distributions.com.ua/products/ma-300015-flomastery-smyvaemye-dlja-malyshej-malinos-babyzauber-25-sht-s-raskraskoj</t>
        </is>
      </c>
      <c r="I455" s="121" t="n">
        <v>660.0</v>
      </c>
      <c r="J455" s="122" t="n">
        <v>16.88</v>
      </c>
      <c r="K455" s="123" t="str">
        <f>ROUNDUP(ROUND($j$2*J455,2)/6,2)*6</f>
      </c>
      <c r="L455" s="124" t="inlineStr">
        <is>
          <t>Новинка</t>
        </is>
      </c>
      <c r="M455" s="67" t="inlineStr">
        <is>
          <t/>
        </is>
      </c>
      <c r="N455" s="68" t="inlineStr">
        <is>
          <t/>
        </is>
      </c>
      <c r="O455" s="69" t="n">
        <v>0</v>
      </c>
      <c r="P455" s="70" t="str">
        <f>ROUND(J455*O455, 2)</f>
      </c>
    </row>
    <row customHeight="1" ht="21" r="456">
      <c r="A456" s="55" t="inlineStr">
        <is>
          <t>Детское творчество</t>
        </is>
      </c>
      <c r="B456" s="56" t="inlineStr">
        <is>
          <t>Рисование</t>
        </is>
      </c>
      <c r="C456" s="57" t="inlineStr">
        <is>
          <t>Фломастеры для малышей</t>
        </is>
      </c>
      <c r="D456" s="125" t="inlineStr">
        <is>
          <t>MA-300011</t>
        </is>
      </c>
      <c r="E456" s="126" t="inlineStr">
        <is>
          <t>4260189064170</t>
        </is>
      </c>
      <c r="F456" s="127" t="inlineStr">
        <is>
          <t>Фломастеры на водной основе MALINOS Babyzauber для малышей 10 шт </t>
        </is>
      </c>
      <c r="G456" s="128" t="inlineStr">
        <is>
          <t>Malinos</t>
        </is>
      </c>
      <c r="H456" s="129" t="inlineStr">
        <is>
          <t>https://distributions.com.ua/products/ma-300011-flomastery-na-vodnoj-osnove-malinos-babyzauber-dlja-malyshej-10-sht</t>
        </is>
      </c>
      <c r="I456" s="130" t="n">
        <v>310.0</v>
      </c>
      <c r="J456" s="131" t="n">
        <v>8.0</v>
      </c>
      <c r="K456" s="132" t="str">
        <f>ROUNDUP(ROUND($j$2*J456,2)/6,2)*6</f>
      </c>
      <c r="L456" s="133" t="inlineStr">
        <is>
          <t>Новинка</t>
        </is>
      </c>
      <c r="M456" s="67" t="inlineStr">
        <is>
          <t/>
        </is>
      </c>
      <c r="N456" s="68" t="inlineStr">
        <is>
          <t/>
        </is>
      </c>
      <c r="O456" s="69" t="n">
        <v>0</v>
      </c>
      <c r="P456" s="70" t="str">
        <f>ROUND(J456*O456, 2)</f>
      </c>
    </row>
    <row customHeight="1" ht="21" r="457">
      <c r="A457" s="55" t="inlineStr">
        <is>
          <t>Детское творчество</t>
        </is>
      </c>
      <c r="B457" s="56" t="inlineStr">
        <is>
          <t>Рисование</t>
        </is>
      </c>
      <c r="C457" s="57" t="inlineStr">
        <is>
          <t>Фломастеры волшебные</t>
        </is>
      </c>
      <c r="D457" s="134" t="inlineStr">
        <is>
          <t>MA-300033</t>
        </is>
      </c>
      <c r="E457" s="135" t="inlineStr">
        <is>
          <t>4260189064927</t>
        </is>
      </c>
      <c r="F457" s="136" t="inlineStr">
        <is>
          <t>Фломастеры акварельные MALINOS Aquarellzauber на водной основе 12 шт</t>
        </is>
      </c>
      <c r="G457" s="137" t="inlineStr">
        <is>
          <t>Malinos</t>
        </is>
      </c>
      <c r="H457" s="138" t="inlineStr">
        <is>
          <t>https://distributions.com.ua/products/ma-300033-flomastery-akvarelnye-malinos-aquarellzauber-12-sht</t>
        </is>
      </c>
      <c r="I457" s="139" t="n">
        <v>220.0</v>
      </c>
      <c r="J457" s="140" t="n">
        <v>5.57</v>
      </c>
      <c r="K457" s="141" t="str">
        <f>ROUNDUP(ROUND($j$2*J457,2)/6,2)*6</f>
      </c>
      <c r="L457" s="142" t="inlineStr">
        <is>
          <t>Новинка</t>
        </is>
      </c>
      <c r="M457" s="67" t="inlineStr">
        <is>
          <t/>
        </is>
      </c>
      <c r="N457" s="68" t="inlineStr">
        <is>
          <t/>
        </is>
      </c>
      <c r="O457" s="69" t="n">
        <v>0</v>
      </c>
      <c r="P457" s="70" t="str">
        <f>ROUND(J457*O457, 2)</f>
      </c>
    </row>
    <row customHeight="1" ht="21" r="458">
      <c r="A458" s="55" t="inlineStr">
        <is>
          <t>Детское творчество</t>
        </is>
      </c>
      <c r="B458" s="56" t="inlineStr">
        <is>
          <t>Рисование</t>
        </is>
      </c>
      <c r="C458" s="57" t="inlineStr">
        <is>
          <t>Фломастеры волшебные</t>
        </is>
      </c>
      <c r="D458" s="143" t="inlineStr">
        <is>
          <t>MA-300009</t>
        </is>
      </c>
      <c r="E458" s="144" t="inlineStr">
        <is>
          <t>4260189064101</t>
        </is>
      </c>
      <c r="F458" s="145" t="inlineStr">
        <is>
          <t>Фломастеры волшебные MALINOS Farbenzauber светлые рисуют по тёмным 10 (5+5) шт</t>
        </is>
      </c>
      <c r="G458" s="146" t="inlineStr">
        <is>
          <t>Malinos</t>
        </is>
      </c>
      <c r="H458" s="147" t="inlineStr">
        <is>
          <t>https://distributions.com.ua/products/ma-300009-flomastery-volshebnye-malinos-farbenzauber-svetlye-risujut-po-tjomnym-5-5-sht</t>
        </is>
      </c>
      <c r="I458" s="148" t="n">
        <v>220.0</v>
      </c>
      <c r="J458" s="149" t="n">
        <v>5.57</v>
      </c>
      <c r="K458" s="150" t="str">
        <f>ROUNDUP(ROUND($j$2*J458,2)/6,2)*6</f>
      </c>
      <c r="L458" s="151" t="inlineStr">
        <is>
          <t>Новинка</t>
        </is>
      </c>
      <c r="M458" s="67" t="inlineStr">
        <is>
          <t/>
        </is>
      </c>
      <c r="N458" s="68" t="inlineStr">
        <is>
          <t/>
        </is>
      </c>
      <c r="O458" s="69" t="n">
        <v>0</v>
      </c>
      <c r="P458" s="70" t="str">
        <f>ROUND(J458*O458, 2)</f>
      </c>
    </row>
    <row customHeight="1" ht="21" r="459">
      <c r="A459" s="55" t="inlineStr">
        <is>
          <t>Детское творчество</t>
        </is>
      </c>
      <c r="B459" s="56" t="inlineStr">
        <is>
          <t>Рисование</t>
        </is>
      </c>
      <c r="C459" s="57" t="inlineStr">
        <is>
          <t>Фломастеры волшебные</t>
        </is>
      </c>
      <c r="D459" s="152" t="inlineStr">
        <is>
          <t>MA-300005</t>
        </is>
      </c>
      <c r="E459" s="153" t="inlineStr">
        <is>
          <t>4260189063326</t>
        </is>
      </c>
      <c r="F459" s="154" t="inlineStr">
        <is>
          <t>Фломастеры волшебные меняющие цвет MALINOS Malzauber 12 (10+2) шт</t>
        </is>
      </c>
      <c r="G459" s="155" t="inlineStr">
        <is>
          <t>Malinos</t>
        </is>
      </c>
      <c r="H459" s="156" t="inlineStr">
        <is>
          <t>https://distributions.com.ua/products/ma-300005-flomastery-volshebnye-menjajuschie-tsvet-malinos-malzauber-10-2-sht</t>
        </is>
      </c>
      <c r="I459" s="157" t="n">
        <v>285.0</v>
      </c>
      <c r="J459" s="158" t="n">
        <v>7.21</v>
      </c>
      <c r="K459" s="159" t="str">
        <f>ROUNDUP(ROUND($j$2*J459,2)/6,2)*6</f>
      </c>
      <c r="L459" s="160" t="inlineStr">
        <is>
          <t>Новинка</t>
        </is>
      </c>
      <c r="M459" s="67" t="inlineStr">
        <is>
          <t/>
        </is>
      </c>
      <c r="N459" s="68" t="inlineStr">
        <is>
          <t/>
        </is>
      </c>
      <c r="O459" s="69" t="n">
        <v>0</v>
      </c>
      <c r="P459" s="70" t="str">
        <f>ROUND(J459*O459, 2)</f>
      </c>
    </row>
    <row customHeight="1" ht="21" r="460">
      <c r="A460" s="55" t="inlineStr">
        <is>
          <t>Детское творчество</t>
        </is>
      </c>
      <c r="B460" s="56" t="inlineStr">
        <is>
          <t>Рисование</t>
        </is>
      </c>
      <c r="C460" s="57" t="inlineStr">
        <is>
          <t>Фломастеры волшебные</t>
        </is>
      </c>
      <c r="D460" s="161" t="inlineStr">
        <is>
          <t>MA-300029</t>
        </is>
      </c>
      <c r="E460" s="162" t="inlineStr">
        <is>
          <t>4260189063319</t>
        </is>
      </c>
      <c r="F460" s="163" t="inlineStr">
        <is>
          <t>Фломастеры волшебные меняющие цвет MALINOS Malzauber 25 (12+9+4) шт</t>
        </is>
      </c>
      <c r="G460" s="164" t="inlineStr">
        <is>
          <t>Malinos</t>
        </is>
      </c>
      <c r="H460" s="165" t="inlineStr">
        <is>
          <t>https://distributions.com.ua/products/ma-300029-flomastery-volshebnye-menjajuschie-tsvet-malinos-malzauber-12-9-4-sht</t>
        </is>
      </c>
      <c r="I460" s="166" t="n">
        <v>470.0</v>
      </c>
      <c r="J460" s="167" t="n">
        <v>12.07</v>
      </c>
      <c r="K460" s="168" t="str">
        <f>ROUNDUP(ROUND($j$2*J460,2)/6,2)*6</f>
      </c>
      <c r="L460" s="169" t="inlineStr">
        <is>
          <t>Новинка</t>
        </is>
      </c>
      <c r="M460" s="67" t="inlineStr">
        <is>
          <t/>
        </is>
      </c>
      <c r="N460" s="68" t="inlineStr">
        <is>
          <t/>
        </is>
      </c>
      <c r="O460" s="69" t="n">
        <v>0</v>
      </c>
      <c r="P460" s="70" t="str">
        <f>ROUND(J460*O460, 2)</f>
      </c>
    </row>
    <row customHeight="1" ht="21" r="461">
      <c r="A461" s="55" t="inlineStr">
        <is>
          <t>Детское творчество</t>
        </is>
      </c>
      <c r="B461" s="56" t="inlineStr">
        <is>
          <t>Рисование</t>
        </is>
      </c>
      <c r="C461" s="57" t="inlineStr">
        <is>
          <t>Фломастеры волшебные</t>
        </is>
      </c>
      <c r="D461" s="170" t="inlineStr">
        <is>
          <t>MA-300008</t>
        </is>
      </c>
      <c r="E461" s="171" t="inlineStr">
        <is>
          <t>4260189064095</t>
        </is>
      </c>
      <c r="F461" s="172" t="inlineStr">
        <is>
          <t>Фломастеры-штампы волшебные меняющие цвет MALINOS Stempelzauber 9 (9+1) шт</t>
        </is>
      </c>
      <c r="G461" s="173" t="inlineStr">
        <is>
          <t>Malinos</t>
        </is>
      </c>
      <c r="H461" s="174" t="inlineStr">
        <is>
          <t>https://distributions.com.ua/products/ma-300008-flomastery-shtampy-menjajuschie-tsvet-malinos-stempelzauber-9-1-sht</t>
        </is>
      </c>
      <c r="I461" s="175" t="n">
        <v>310.0</v>
      </c>
      <c r="J461" s="176" t="n">
        <v>8.0</v>
      </c>
      <c r="K461" s="177" t="str">
        <f>ROUNDUP(ROUND($j$2*J461,2)/6,2)*6</f>
      </c>
      <c r="L461" s="178" t="inlineStr">
        <is>
          <t>Новинка</t>
        </is>
      </c>
      <c r="M461" s="67" t="inlineStr">
        <is>
          <t>Ожидается</t>
        </is>
      </c>
      <c r="N461" s="68" t="inlineStr">
        <is>
          <t/>
        </is>
      </c>
      <c r="O461" s="69" t="n">
        <v>0</v>
      </c>
      <c r="P461" s="70" t="str">
        <f>ROUND(J461*O461, 2)</f>
      </c>
    </row>
    <row customHeight="1" ht="21" r="462">
      <c r="A462" s="55" t="inlineStr">
        <is>
          <t>Детское творчество</t>
        </is>
      </c>
      <c r="B462" s="56" t="inlineStr">
        <is>
          <t>Рисование</t>
        </is>
      </c>
      <c r="C462" s="57" t="inlineStr">
        <is>
          <t>Фломастеры-аэрографы</t>
        </is>
      </c>
      <c r="D462" s="179" t="inlineStr">
        <is>
          <t>MA-300920</t>
        </is>
      </c>
      <c r="E462" s="180" t="inlineStr">
        <is>
          <t>4260189065078</t>
        </is>
      </c>
      <c r="F462" s="181" t="inlineStr">
        <is>
          <t>Помпа для фломастеров-аэрографов MALINOS ручная</t>
        </is>
      </c>
      <c r="G462" s="182" t="inlineStr">
        <is>
          <t>Malinos</t>
        </is>
      </c>
      <c r="H462" s="183" t="inlineStr">
        <is>
          <t>https://distributions.com.ua/products/ma-300920-pompa-dlja-flomasterov-aerografov-malinos-ruchnaja</t>
        </is>
      </c>
      <c r="I462" s="184" t="n">
        <v>155.0</v>
      </c>
      <c r="J462" s="185" t="n">
        <v>4.0</v>
      </c>
      <c r="K462" s="186" t="str">
        <f>ROUNDUP(ROUND($j$2*J462,2)/6,2)*6</f>
      </c>
      <c r="L462" s="187" t="inlineStr">
        <is>
          <t>Новинка</t>
        </is>
      </c>
      <c r="M462" s="67" t="inlineStr">
        <is>
          <t/>
        </is>
      </c>
      <c r="N462" s="68" t="inlineStr">
        <is>
          <t/>
        </is>
      </c>
      <c r="O462" s="69" t="n">
        <v>0</v>
      </c>
      <c r="P462" s="70" t="str">
        <f>ROUND(J462*O462, 2)</f>
      </c>
    </row>
    <row customHeight="1" ht="21" r="463">
      <c r="A463" s="55" t="inlineStr">
        <is>
          <t>Детское творчество</t>
        </is>
      </c>
      <c r="B463" s="56" t="inlineStr">
        <is>
          <t>Рисование</t>
        </is>
      </c>
      <c r="C463" s="57" t="inlineStr">
        <is>
          <t>Фломастеры-аэрографы</t>
        </is>
      </c>
      <c r="D463" s="188" t="inlineStr">
        <is>
          <t>MA-300918</t>
        </is>
      </c>
      <c r="E463" s="189" t="inlineStr">
        <is>
          <t>8595013620922</t>
        </is>
      </c>
      <c r="F463" s="190" t="inlineStr">
        <is>
          <t>Фломастеры-аэрографы MALINOS BLOpens Bright 5 шт</t>
        </is>
      </c>
      <c r="G463" s="191" t="inlineStr">
        <is>
          <t>Malinos</t>
        </is>
      </c>
      <c r="H463" s="192" t="inlineStr">
        <is>
          <t>https://distributions.com.ua/products/ma-300918-vozdushnye-flomastery-aerografy-malinos-bright-5-sht</t>
        </is>
      </c>
      <c r="I463" s="193" t="n">
        <v>170.0</v>
      </c>
      <c r="J463" s="194" t="n">
        <v>4.4</v>
      </c>
      <c r="K463" s="195" t="str">
        <f>ROUNDUP(ROUND($j$2*J463,2)/6,2)*6</f>
      </c>
      <c r="L463" s="196" t="inlineStr">
        <is>
          <t>Новинка</t>
        </is>
      </c>
      <c r="M463" s="67" t="inlineStr">
        <is>
          <t/>
        </is>
      </c>
      <c r="N463" s="68" t="inlineStr">
        <is>
          <t/>
        </is>
      </c>
      <c r="O463" s="69" t="n">
        <v>0</v>
      </c>
      <c r="P463" s="70" t="str">
        <f>ROUND(J463*O463, 2)</f>
      </c>
    </row>
    <row customHeight="1" ht="21" r="464">
      <c r="A464" s="55" t="inlineStr">
        <is>
          <t>Детское творчество</t>
        </is>
      </c>
      <c r="B464" s="56" t="inlineStr">
        <is>
          <t>Рисование</t>
        </is>
      </c>
      <c r="C464" s="57" t="inlineStr">
        <is>
          <t>Фломастеры-аэрографы</t>
        </is>
      </c>
      <c r="D464" s="197" t="inlineStr">
        <is>
          <t>MA-300919</t>
        </is>
      </c>
      <c r="E464" s="198" t="inlineStr">
        <is>
          <t>8595013620915</t>
        </is>
      </c>
      <c r="F464" s="199" t="inlineStr">
        <is>
          <t>Фломастеры-аэрографы MALINOS BLOpens Vivid 5 шт</t>
        </is>
      </c>
      <c r="G464" s="200" t="inlineStr">
        <is>
          <t>Malinos</t>
        </is>
      </c>
      <c r="H464" s="201" t="inlineStr">
        <is>
          <t>https://distributions.com.ua/products/ma-300919-vozdushnye-flomastery-aerografy-malinos-vivid-5-sht</t>
        </is>
      </c>
      <c r="I464" s="202" t="n">
        <v>170.0</v>
      </c>
      <c r="J464" s="203" t="n">
        <v>4.4</v>
      </c>
      <c r="K464" s="204" t="str">
        <f>ROUNDUP(ROUND($j$2*J464,2)/6,2)*6</f>
      </c>
      <c r="L464" s="205" t="inlineStr">
        <is>
          <t>Новинка</t>
        </is>
      </c>
      <c r="M464" s="67" t="inlineStr">
        <is>
          <t/>
        </is>
      </c>
      <c r="N464" s="68" t="inlineStr">
        <is>
          <t/>
        </is>
      </c>
      <c r="O464" s="69" t="n">
        <v>0</v>
      </c>
      <c r="P464" s="70" t="str">
        <f>ROUND(J464*O464, 2)</f>
      </c>
    </row>
    <row customHeight="1" ht="21" r="465">
      <c r="A465" s="55" t="inlineStr">
        <is>
          <t>Детское творчество</t>
        </is>
      </c>
      <c r="B465" s="56" t="inlineStr">
        <is>
          <t>Рисование</t>
        </is>
      </c>
      <c r="C465" s="57" t="inlineStr">
        <is>
          <t>Фломастеры-аэрографы</t>
        </is>
      </c>
      <c r="D465" s="206" t="inlineStr">
        <is>
          <t>MA-300964</t>
        </is>
      </c>
      <c r="E465" s="207" t="inlineStr">
        <is>
          <t>4260189064125</t>
        </is>
      </c>
      <c r="F465" s="208" t="inlineStr">
        <is>
          <t>Фломастеры-аэрографы волшебные MALINOS BLOpens Magic 10 (8+2+1) шт</t>
        </is>
      </c>
      <c r="G465" s="209" t="inlineStr">
        <is>
          <t>Malinos</t>
        </is>
      </c>
      <c r="H465" s="210" t="inlineStr">
        <is>
          <t>https://distributions.com.ua/products/ma-300964-vozdushnye-flomastery-aerografy-volshebnye-malinos-magic-8-2-1-sht</t>
        </is>
      </c>
      <c r="I465" s="211" t="n">
        <v>540.0</v>
      </c>
      <c r="J465" s="212" t="n">
        <v>13.64</v>
      </c>
      <c r="K465" s="213" t="str">
        <f>ROUNDUP(ROUND($j$2*J465,2)/6,2)*6</f>
      </c>
      <c r="L465" s="214" t="inlineStr">
        <is>
          <t>Новинка</t>
        </is>
      </c>
      <c r="M465" s="67" t="inlineStr">
        <is>
          <t/>
        </is>
      </c>
      <c r="N465" s="68" t="inlineStr">
        <is>
          <t/>
        </is>
      </c>
      <c r="O465" s="69" t="n">
        <v>0</v>
      </c>
      <c r="P465" s="70" t="str">
        <f>ROUND(J465*O465, 2)</f>
      </c>
    </row>
    <row customHeight="1" ht="21" r="466">
      <c r="A466" s="55" t="inlineStr">
        <is>
          <t>Детское творчество</t>
        </is>
      </c>
      <c r="B466" s="56" t="inlineStr">
        <is>
          <t>Рисование</t>
        </is>
      </c>
      <c r="C466" s="57" t="inlineStr">
        <is>
          <t>Фломастеры-аэрографы</t>
        </is>
      </c>
      <c r="D466" s="215" t="inlineStr">
        <is>
          <t>MA-300965</t>
        </is>
      </c>
      <c r="E466" s="216" t="inlineStr">
        <is>
          <t>4260189064194</t>
        </is>
      </c>
      <c r="F466" s="217" t="inlineStr">
        <is>
          <t>Фломастеры-аэрографы волшебные MALINOS BLOpens Magic 5 (4+1+1) шт</t>
        </is>
      </c>
      <c r="G466" s="218" t="inlineStr">
        <is>
          <t>Malinos</t>
        </is>
      </c>
      <c r="H466" s="219" t="inlineStr">
        <is>
          <t>https://distributions.com.ua/products/ma-300965-vozdushnye-flomastery-aerografy-volshebnye-malinos-magic-4-1-1-sht</t>
        </is>
      </c>
      <c r="I466" s="220" t="n">
        <v>310.0</v>
      </c>
      <c r="J466" s="221" t="n">
        <v>8.0</v>
      </c>
      <c r="K466" s="222" t="str">
        <f>ROUNDUP(ROUND($j$2*J466,2)/6,2)*6</f>
      </c>
      <c r="L466" s="223" t="inlineStr">
        <is>
          <t>Новинка</t>
        </is>
      </c>
      <c r="M466" s="67" t="inlineStr">
        <is>
          <t/>
        </is>
      </c>
      <c r="N466" s="68" t="inlineStr">
        <is>
          <t/>
        </is>
      </c>
      <c r="O466" s="69" t="n">
        <v>0</v>
      </c>
      <c r="P466" s="70" t="str">
        <f>ROUND(J466*O466, 2)</f>
      </c>
    </row>
    <row customHeight="1" ht="21" r="467">
      <c r="A467" s="55" t="inlineStr">
        <is>
          <t>Детское творчество</t>
        </is>
      </c>
      <c r="B467" s="56" t="inlineStr">
        <is>
          <t>Рисование</t>
        </is>
      </c>
      <c r="C467" s="57" t="inlineStr">
        <is>
          <t>Фломастеры-аэрографы</t>
        </is>
      </c>
      <c r="D467" s="224" t="inlineStr">
        <is>
          <t>MA-300990</t>
        </is>
      </c>
      <c r="E467" s="225" t="inlineStr">
        <is>
          <t>8595013605127</t>
        </is>
      </c>
      <c r="F467" s="226" t="inlineStr">
        <is>
          <t>Фломастеры-аэрографы для ткани MALINOS BLOpens Textil 5 шт</t>
        </is>
      </c>
      <c r="G467" s="227" t="inlineStr">
        <is>
          <t>Malinos</t>
        </is>
      </c>
      <c r="H467" s="228" t="inlineStr">
        <is>
          <t>https://distributions.com.ua/products/ma-300990-vozdushnye-flomastery-aerografy-dlja-tkani-malinos-textil-5-sht</t>
        </is>
      </c>
      <c r="I467" s="229" t="n">
        <v>170.0</v>
      </c>
      <c r="J467" s="230" t="n">
        <v>4.4</v>
      </c>
      <c r="K467" s="231" t="str">
        <f>ROUNDUP(ROUND($j$2*J467,2)/6,2)*6</f>
      </c>
      <c r="L467" s="232" t="inlineStr">
        <is>
          <t>Новинка</t>
        </is>
      </c>
      <c r="M467" s="67" t="inlineStr">
        <is>
          <t/>
        </is>
      </c>
      <c r="N467" s="68" t="inlineStr">
        <is>
          <t/>
        </is>
      </c>
      <c r="O467" s="69" t="n">
        <v>0</v>
      </c>
      <c r="P467" s="70" t="str">
        <f>ROUND(J467*O467, 2)</f>
      </c>
    </row>
    <row customHeight="1" ht="21" r="468">
      <c r="A468" s="55" t="inlineStr">
        <is>
          <t>Детское творчество</t>
        </is>
      </c>
      <c r="B468" s="56" t="inlineStr">
        <is>
          <t>Рисование</t>
        </is>
      </c>
      <c r="C468" s="57" t="inlineStr">
        <is>
          <t>Роспись и декорирование</t>
        </is>
      </c>
      <c r="D468" s="233" t="inlineStr">
        <is>
          <t>MA-300034</t>
        </is>
      </c>
      <c r="E468" s="234" t="inlineStr">
        <is>
          <t>4260189064934</t>
        </is>
      </c>
      <c r="F468" s="235" t="inlineStr">
        <is>
          <t>Фломастеры для декорирования нестираемые MALINOS Dekozauber 9 (8+1) шт</t>
        </is>
      </c>
      <c r="G468" s="236" t="inlineStr">
        <is>
          <t>Malinos</t>
        </is>
      </c>
      <c r="H468" s="237" t="inlineStr">
        <is>
          <t>https://distributions.com.ua/products/ma-300034-flomastery-nestiraemye-dlja-dekorirovanija-malinos-dekozauber-9-sht</t>
        </is>
      </c>
      <c r="I468" s="238" t="n">
        <v>220.0</v>
      </c>
      <c r="J468" s="239" t="n">
        <v>5.57</v>
      </c>
      <c r="K468" s="240" t="str">
        <f>ROUNDUP(ROUND($j$2*J468,2)/6,2)*6</f>
      </c>
      <c r="L468" s="241" t="inlineStr">
        <is>
          <t>Новинка</t>
        </is>
      </c>
      <c r="M468" s="67" t="inlineStr">
        <is>
          <t/>
        </is>
      </c>
      <c r="N468" s="68" t="inlineStr">
        <is>
          <t/>
        </is>
      </c>
      <c r="O468" s="69" t="n">
        <v>0</v>
      </c>
      <c r="P468" s="70" t="str">
        <f>ROUND(J468*O468, 2)</f>
      </c>
    </row>
    <row customHeight="1" ht="21" r="469">
      <c r="A469" s="55" t="inlineStr">
        <is>
          <t>Детское творчество</t>
        </is>
      </c>
      <c r="B469" s="56" t="inlineStr">
        <is>
          <t>Рисование</t>
        </is>
      </c>
      <c r="C469" s="57" t="inlineStr">
        <is>
          <t>Трафареты</t>
        </is>
      </c>
      <c r="D469" s="242" t="inlineStr">
        <is>
          <t>MA-300998</t>
        </is>
      </c>
      <c r="E469" s="243" t="inlineStr">
        <is>
          <t>8595013622179</t>
        </is>
      </c>
      <c r="F469" s="244" t="inlineStr">
        <is>
          <t>Трафареты MALINOS английский алфавит 8 шт (набор D)</t>
        </is>
      </c>
      <c r="G469" s="245" t="inlineStr">
        <is>
          <t>Malinos</t>
        </is>
      </c>
      <c r="H469" s="246" t="inlineStr">
        <is>
          <t>https://distributions.com.ua/products/ma-300998-trafarety-malinos-anglijskij-alfavit-nabor-d</t>
        </is>
      </c>
      <c r="I469" s="247" t="n">
        <v>126.0</v>
      </c>
      <c r="J469" s="248" t="n">
        <v>3.21</v>
      </c>
      <c r="K469" s="249" t="str">
        <f>ROUNDUP(ROUND($j$2*J469,2)/6,2)*6</f>
      </c>
      <c r="L469" s="250" t="inlineStr">
        <is>
          <t>Новинка</t>
        </is>
      </c>
      <c r="M469" s="67" t="inlineStr">
        <is>
          <t/>
        </is>
      </c>
      <c r="N469" s="68" t="inlineStr">
        <is>
          <t/>
        </is>
      </c>
      <c r="O469" s="69" t="n">
        <v>0</v>
      </c>
      <c r="P469" s="70" t="str">
        <f>ROUND(J469*O469, 2)</f>
      </c>
    </row>
    <row customHeight="1" ht="21" r="470">
      <c r="A470" s="55" t="inlineStr">
        <is>
          <t>Детское творчество</t>
        </is>
      </c>
      <c r="B470" s="56" t="inlineStr">
        <is>
          <t>Рисование</t>
        </is>
      </c>
      <c r="C470" s="57" t="inlineStr">
        <is>
          <t>Трафареты</t>
        </is>
      </c>
      <c r="D470" s="251" t="inlineStr">
        <is>
          <t>MA-301001</t>
        </is>
      </c>
      <c r="E470" s="252" t="inlineStr">
        <is>
          <t>8595013626771</t>
        </is>
      </c>
      <c r="F470" s="253" t="inlineStr">
        <is>
          <t>Трафареты MALINOS африканские животные 8 шт (набор E)</t>
        </is>
      </c>
      <c r="G470" s="254" t="inlineStr">
        <is>
          <t>Malinos</t>
        </is>
      </c>
      <c r="H470" s="255" t="inlineStr">
        <is>
          <t>https://distributions.com.ua/products/ma-301001-trafarety-malinos-afrikanskie-zhivotnye-nabor-e</t>
        </is>
      </c>
      <c r="I470" s="256" t="n">
        <v>126.0</v>
      </c>
      <c r="J470" s="257" t="n">
        <v>3.21</v>
      </c>
      <c r="K470" s="258" t="str">
        <f>ROUNDUP(ROUND($j$2*J470,2)/6,2)*6</f>
      </c>
      <c r="L470" s="259" t="inlineStr">
        <is>
          <t>Новинка</t>
        </is>
      </c>
      <c r="M470" s="67" t="inlineStr">
        <is>
          <t/>
        </is>
      </c>
      <c r="N470" s="68" t="inlineStr">
        <is>
          <t/>
        </is>
      </c>
      <c r="O470" s="69" t="n">
        <v>0</v>
      </c>
      <c r="P470" s="70" t="str">
        <f>ROUND(J470*O470, 2)</f>
      </c>
    </row>
    <row customHeight="1" ht="21" r="471">
      <c r="A471" s="55" t="inlineStr">
        <is>
          <t>Детское творчество</t>
        </is>
      </c>
      <c r="B471" s="56" t="inlineStr">
        <is>
          <t>Рисование</t>
        </is>
      </c>
      <c r="C471" s="57" t="inlineStr">
        <is>
          <t>Трафареты</t>
        </is>
      </c>
      <c r="D471" s="260" t="inlineStr">
        <is>
          <t>MA-301003</t>
        </is>
      </c>
      <c r="E471" s="261" t="inlineStr">
        <is>
          <t>8595013631188</t>
        </is>
      </c>
      <c r="F471" s="262" t="inlineStr">
        <is>
          <t>Трафареты MALINOS динозавры 8 шт (набор G)</t>
        </is>
      </c>
      <c r="G471" s="263" t="inlineStr">
        <is>
          <t>Malinos</t>
        </is>
      </c>
      <c r="H471" s="264" t="inlineStr">
        <is>
          <t>https://distributions.com.ua/products/ma-301003-trafarety-malinos-dinozavry-nabor-g</t>
        </is>
      </c>
      <c r="I471" s="265" t="n">
        <v>126.0</v>
      </c>
      <c r="J471" s="266" t="n">
        <v>3.21</v>
      </c>
      <c r="K471" s="267" t="str">
        <f>ROUNDUP(ROUND($j$2*J471,2)/6,2)*6</f>
      </c>
      <c r="L471" s="268" t="inlineStr">
        <is>
          <t>Новинка</t>
        </is>
      </c>
      <c r="M471" s="67" t="inlineStr">
        <is>
          <t/>
        </is>
      </c>
      <c r="N471" s="68" t="inlineStr">
        <is>
          <t/>
        </is>
      </c>
      <c r="O471" s="69" t="n">
        <v>0</v>
      </c>
      <c r="P471" s="70" t="str">
        <f>ROUND(J471*O471, 2)</f>
      </c>
    </row>
    <row customHeight="1" ht="21" r="472">
      <c r="A472" s="55" t="inlineStr">
        <is>
          <t>Детское творчество</t>
        </is>
      </c>
      <c r="B472" s="56" t="inlineStr">
        <is>
          <t>Рисование</t>
        </is>
      </c>
      <c r="C472" s="57" t="inlineStr">
        <is>
          <t>Трафареты</t>
        </is>
      </c>
      <c r="D472" s="269" t="inlineStr">
        <is>
          <t>MA-301008</t>
        </is>
      </c>
      <c r="E472" s="270" t="inlineStr">
        <is>
          <t>4260476356407</t>
        </is>
      </c>
      <c r="F472" s="271" t="inlineStr">
        <is>
          <t>Трафареты MALINOS для девочек 8 шт (набор L)</t>
        </is>
      </c>
      <c r="G472" s="272" t="inlineStr">
        <is>
          <t>Malinos</t>
        </is>
      </c>
      <c r="H472" s="273" t="inlineStr">
        <is>
          <t>https://distributions.com.ua/products/ma-301008-trafarety-malinos-dlja-devochek-nabor-l</t>
        </is>
      </c>
      <c r="I472" s="274" t="n">
        <v>126.0</v>
      </c>
      <c r="J472" s="275" t="n">
        <v>3.21</v>
      </c>
      <c r="K472" s="276" t="str">
        <f>ROUNDUP(ROUND($j$2*J472,2)/6,2)*6</f>
      </c>
      <c r="L472" s="277" t="inlineStr">
        <is>
          <t>Новинка</t>
        </is>
      </c>
      <c r="M472" s="67" t="inlineStr">
        <is>
          <t/>
        </is>
      </c>
      <c r="N472" s="68" t="inlineStr">
        <is>
          <t/>
        </is>
      </c>
      <c r="O472" s="69" t="n">
        <v>0</v>
      </c>
      <c r="P472" s="70" t="str">
        <f>ROUND(J472*O472, 2)</f>
      </c>
    </row>
    <row customHeight="1" ht="21" r="473">
      <c r="A473" s="55" t="inlineStr">
        <is>
          <t>Детское творчество</t>
        </is>
      </c>
      <c r="B473" s="56" t="inlineStr">
        <is>
          <t>Рисование</t>
        </is>
      </c>
      <c r="C473" s="57" t="inlineStr">
        <is>
          <t>Трафареты</t>
        </is>
      </c>
      <c r="D473" s="278" t="inlineStr">
        <is>
          <t>MA-300995</t>
        </is>
      </c>
      <c r="E473" s="279" t="inlineStr">
        <is>
          <t>8595013622148</t>
        </is>
      </c>
      <c r="F473" s="280" t="inlineStr">
        <is>
          <t>Трафареты MALINOS микс 8 шт (набор A)</t>
        </is>
      </c>
      <c r="G473" s="281" t="inlineStr">
        <is>
          <t>Malinos</t>
        </is>
      </c>
      <c r="H473" s="282" t="inlineStr">
        <is>
          <t>https://distributions.com.ua/products/ma-300995-trafarety-malinos-miks-nabor-a</t>
        </is>
      </c>
      <c r="I473" s="283" t="n">
        <v>126.0</v>
      </c>
      <c r="J473" s="284" t="n">
        <v>3.21</v>
      </c>
      <c r="K473" s="285" t="str">
        <f>ROUNDUP(ROUND($j$2*J473,2)/6,2)*6</f>
      </c>
      <c r="L473" s="286" t="inlineStr">
        <is>
          <t>Новинка</t>
        </is>
      </c>
      <c r="M473" s="67" t="inlineStr">
        <is>
          <t/>
        </is>
      </c>
      <c r="N473" s="68" t="inlineStr">
        <is>
          <t/>
        </is>
      </c>
      <c r="O473" s="69" t="n">
        <v>0</v>
      </c>
      <c r="P473" s="70" t="str">
        <f>ROUND(J473*O473, 2)</f>
      </c>
    </row>
    <row customHeight="1" ht="21" r="474">
      <c r="A474" s="55" t="inlineStr">
        <is>
          <t>Детское творчество</t>
        </is>
      </c>
      <c r="B474" s="56" t="inlineStr">
        <is>
          <t>Рисование</t>
        </is>
      </c>
      <c r="C474" s="57" t="inlineStr">
        <is>
          <t>Трафареты</t>
        </is>
      </c>
      <c r="D474" s="287" t="inlineStr">
        <is>
          <t>MA-300997</t>
        </is>
      </c>
      <c r="E474" s="288" t="inlineStr">
        <is>
          <t>8595013622162</t>
        </is>
      </c>
      <c r="F474" s="289" t="inlineStr">
        <is>
          <t>Трафареты MALINOS микс 8 шт (набор C)</t>
        </is>
      </c>
      <c r="G474" s="290" t="inlineStr">
        <is>
          <t>Malinos</t>
        </is>
      </c>
      <c r="H474" s="291" t="inlineStr">
        <is>
          <t>https://distributions.com.ua/products/ma-300997-trafarety-malinos-miks-nabor-c</t>
        </is>
      </c>
      <c r="I474" s="292" t="n">
        <v>126.0</v>
      </c>
      <c r="J474" s="293" t="n">
        <v>3.21</v>
      </c>
      <c r="K474" s="294" t="str">
        <f>ROUNDUP(ROUND($j$2*J474,2)/6,2)*6</f>
      </c>
      <c r="L474" s="295" t="inlineStr">
        <is>
          <t>Новинка</t>
        </is>
      </c>
      <c r="M474" s="67" t="inlineStr">
        <is>
          <t/>
        </is>
      </c>
      <c r="N474" s="68" t="inlineStr">
        <is>
          <t/>
        </is>
      </c>
      <c r="O474" s="69" t="n">
        <v>0</v>
      </c>
      <c r="P474" s="70" t="str">
        <f>ROUND(J474*O474, 2)</f>
      </c>
    </row>
    <row customHeight="1" ht="21" r="475">
      <c r="A475" s="55" t="inlineStr">
        <is>
          <t>Детское творчество</t>
        </is>
      </c>
      <c r="B475" s="56" t="inlineStr">
        <is>
          <t>Рисование</t>
        </is>
      </c>
      <c r="C475" s="57" t="inlineStr">
        <is>
          <t>Трафареты</t>
        </is>
      </c>
      <c r="D475" s="296" t="inlineStr">
        <is>
          <t>MA-301006</t>
        </is>
      </c>
      <c r="E475" s="297" t="inlineStr">
        <is>
          <t>8595013634042</t>
        </is>
      </c>
      <c r="F475" s="298" t="inlineStr">
        <is>
          <t>Трафареты MALINOS новогодние 8 шт (набор J)</t>
        </is>
      </c>
      <c r="G475" s="299" t="inlineStr">
        <is>
          <t>Malinos</t>
        </is>
      </c>
      <c r="H475" s="300" t="inlineStr">
        <is>
          <t>https://distributions.com.ua/products/ma-301006-trafarety-malinos-novogodnie-nabor-j</t>
        </is>
      </c>
      <c r="I475" s="301" t="n">
        <v>126.0</v>
      </c>
      <c r="J475" s="302" t="n">
        <v>3.21</v>
      </c>
      <c r="K475" s="303" t="str">
        <f>ROUNDUP(ROUND($j$2*J475,2)/6,2)*6</f>
      </c>
      <c r="L475" s="304" t="inlineStr">
        <is>
          <t>Новинка</t>
        </is>
      </c>
      <c r="M475" s="67" t="inlineStr">
        <is>
          <t/>
        </is>
      </c>
      <c r="N475" s="68" t="inlineStr">
        <is>
          <t/>
        </is>
      </c>
      <c r="O475" s="69" t="n">
        <v>0</v>
      </c>
      <c r="P475" s="70" t="str">
        <f>ROUND(J475*O475, 2)</f>
      </c>
    </row>
    <row customHeight="1" ht="21" r="476">
      <c r="A476" s="55" t="inlineStr">
        <is>
          <t>Детское творчество</t>
        </is>
      </c>
      <c r="B476" s="56" t="inlineStr">
        <is>
          <t>Рисование</t>
        </is>
      </c>
      <c r="C476" s="57" t="inlineStr">
        <is>
          <t>Трафареты</t>
        </is>
      </c>
      <c r="D476" s="305" t="inlineStr">
        <is>
          <t>MA-301007</t>
        </is>
      </c>
      <c r="E476" s="306" t="inlineStr">
        <is>
          <t>4260476356391</t>
        </is>
      </c>
      <c r="F476" s="307" t="inlineStr">
        <is>
          <t>Трафареты MALINOS техника 8 шт (набор K)</t>
        </is>
      </c>
      <c r="G476" s="308" t="inlineStr">
        <is>
          <t>Malinos</t>
        </is>
      </c>
      <c r="H476" s="309" t="inlineStr">
        <is>
          <t>https://distributions.com.ua/products/ma-301007-trafarety-malinos-tehnika-nabor-k</t>
        </is>
      </c>
      <c r="I476" s="310" t="n">
        <v>126.0</v>
      </c>
      <c r="J476" s="311" t="n">
        <v>3.21</v>
      </c>
      <c r="K476" s="312" t="str">
        <f>ROUNDUP(ROUND($j$2*J476,2)/6,2)*6</f>
      </c>
      <c r="L476" s="313" t="inlineStr">
        <is>
          <t>Новинка</t>
        </is>
      </c>
      <c r="M476" s="67" t="inlineStr">
        <is>
          <t/>
        </is>
      </c>
      <c r="N476" s="68" t="inlineStr">
        <is>
          <t/>
        </is>
      </c>
      <c r="O476" s="69" t="n">
        <v>0</v>
      </c>
      <c r="P476" s="70" t="str">
        <f>ROUND(J476*O476, 2)</f>
      </c>
    </row>
    <row customHeight="1" ht="21" r="477">
      <c r="A477" s="55" t="inlineStr">
        <is>
          <t>Детское творчество</t>
        </is>
      </c>
      <c r="B477" s="56" t="inlineStr">
        <is>
          <t>Рисование</t>
        </is>
      </c>
      <c r="C477" s="57" t="inlineStr">
        <is>
          <t>Трафареты</t>
        </is>
      </c>
      <c r="D477" s="314" t="inlineStr">
        <is>
          <t>MA-301004</t>
        </is>
      </c>
      <c r="E477" s="315" t="inlineStr">
        <is>
          <t>8595013631195</t>
        </is>
      </c>
      <c r="F477" s="316" t="inlineStr">
        <is>
          <t>Трафареты MALINOS ферма 8 шт (набор H)</t>
        </is>
      </c>
      <c r="G477" s="317" t="inlineStr">
        <is>
          <t>Malinos</t>
        </is>
      </c>
      <c r="H477" s="318" t="inlineStr">
        <is>
          <t>https://distributions.com.ua/products/ma-301004-trafarety-malinos-ferma-nabor-h</t>
        </is>
      </c>
      <c r="I477" s="319" t="n">
        <v>126.0</v>
      </c>
      <c r="J477" s="320" t="n">
        <v>3.21</v>
      </c>
      <c r="K477" s="321" t="str">
        <f>ROUNDUP(ROUND($j$2*J477,2)/6,2)*6</f>
      </c>
      <c r="L477" s="322" t="inlineStr">
        <is>
          <t>Новинка</t>
        </is>
      </c>
      <c r="M477" s="67" t="inlineStr">
        <is>
          <t/>
        </is>
      </c>
      <c r="N477" s="68" t="inlineStr">
        <is>
          <t/>
        </is>
      </c>
      <c r="O477" s="69" t="n">
        <v>0</v>
      </c>
      <c r="P477" s="70" t="str">
        <f>ROUND(J477*O477, 2)</f>
      </c>
    </row>
    <row customHeight="1" ht="21" r="478">
      <c r="A478" s="55" t="inlineStr">
        <is>
          <t>Детское творчество</t>
        </is>
      </c>
      <c r="B478" s="56" t="inlineStr">
        <is>
          <t>Рисование</t>
        </is>
      </c>
      <c r="C478" s="57" t="inlineStr">
        <is>
          <t>Трафареты</t>
        </is>
      </c>
      <c r="D478" s="323" t="inlineStr">
        <is>
          <t>MA-300996</t>
        </is>
      </c>
      <c r="E478" s="324" t="inlineStr">
        <is>
          <t>8595013622155</t>
        </is>
      </c>
      <c r="F478" s="325" t="inlineStr">
        <is>
          <t>Трафареты MALINOS фэнтези 8 шт (набор B)</t>
        </is>
      </c>
      <c r="G478" s="326" t="inlineStr">
        <is>
          <t>Malinos</t>
        </is>
      </c>
      <c r="H478" s="327" t="inlineStr">
        <is>
          <t>https://distributions.com.ua/products/ma-300996-trafarety-malinos-fentezi-nabor-b</t>
        </is>
      </c>
      <c r="I478" s="328" t="n">
        <v>126.0</v>
      </c>
      <c r="J478" s="329" t="n">
        <v>3.21</v>
      </c>
      <c r="K478" s="330" t="str">
        <f>ROUNDUP(ROUND($j$2*J478,2)/6,2)*6</f>
      </c>
      <c r="L478" s="331" t="inlineStr">
        <is>
          <t>Новинка</t>
        </is>
      </c>
      <c r="M478" s="67" t="inlineStr">
        <is>
          <t/>
        </is>
      </c>
      <c r="N478" s="68" t="inlineStr">
        <is>
          <t/>
        </is>
      </c>
      <c r="O478" s="69" t="n">
        <v>0</v>
      </c>
      <c r="P478" s="70" t="str">
        <f>ROUND(J478*O478, 2)</f>
      </c>
    </row>
    <row customHeight="1" ht="21" r="479">
      <c r="A479" s="55" t="inlineStr">
        <is>
          <t>Детское творчество</t>
        </is>
      </c>
      <c r="B479" s="56" t="inlineStr">
        <is>
          <t>Рисование</t>
        </is>
      </c>
      <c r="C479" s="57" t="inlineStr">
        <is>
          <t>Трафареты</t>
        </is>
      </c>
      <c r="D479" s="332" t="inlineStr">
        <is>
          <t>MA-301002</t>
        </is>
      </c>
      <c r="E479" s="333" t="inlineStr">
        <is>
          <t>8595013626788</t>
        </is>
      </c>
      <c r="F479" s="334" t="inlineStr">
        <is>
          <t>Трафареты MALINOS цветы 8 шт (набор F)</t>
        </is>
      </c>
      <c r="G479" s="335" t="inlineStr">
        <is>
          <t>Malinos</t>
        </is>
      </c>
      <c r="H479" s="336" t="inlineStr">
        <is>
          <t>https://distributions.com.ua/products/ma-301002-trafarety-malinos-tsvety-nabor-f</t>
        </is>
      </c>
      <c r="I479" s="337" t="n">
        <v>126.0</v>
      </c>
      <c r="J479" s="338" t="n">
        <v>3.21</v>
      </c>
      <c r="K479" s="339" t="str">
        <f>ROUNDUP(ROUND($j$2*J479,2)/6,2)*6</f>
      </c>
      <c r="L479" s="340" t="inlineStr">
        <is>
          <t>Новинка</t>
        </is>
      </c>
      <c r="M479" s="67" t="inlineStr">
        <is>
          <t/>
        </is>
      </c>
      <c r="N479" s="68" t="inlineStr">
        <is>
          <t/>
        </is>
      </c>
      <c r="O479" s="69" t="n">
        <v>0</v>
      </c>
      <c r="P479" s="70" t="str">
        <f>ROUND(J479*O479, 2)</f>
      </c>
    </row>
    <row customHeight="1" ht="21" r="480">
      <c r="A480" s="55" t="inlineStr">
        <is>
          <t>Детское творчество</t>
        </is>
      </c>
      <c r="B480" s="56" t="inlineStr">
        <is>
          <t>Рисование</t>
        </is>
      </c>
      <c r="C480" s="57" t="inlineStr">
        <is>
          <t>Краски пальчиковые</t>
        </is>
      </c>
      <c r="D480" s="341" t="inlineStr">
        <is>
          <t>MA-300012</t>
        </is>
      </c>
      <c r="E480" s="342" t="inlineStr">
        <is>
          <t>4260189064781</t>
        </is>
      </c>
      <c r="F480" s="343" t="inlineStr">
        <is>
          <t>Краски пальчиковые непроливаемые MALINOS Fingerfarben 6 цветов</t>
        </is>
      </c>
      <c r="G480" s="344" t="inlineStr">
        <is>
          <t>Malinos</t>
        </is>
      </c>
      <c r="H480" s="345" t="inlineStr">
        <is>
          <t>https://distributions.com.ua/products/ma-300012-kraski-palchikovye-neprolivaemye-malinos-fingerfarben-6-tsvetov</t>
        </is>
      </c>
      <c r="I480" s="346" t="n">
        <v>190.0</v>
      </c>
      <c r="J480" s="347" t="n">
        <v>4.8</v>
      </c>
      <c r="K480" s="348" t="str">
        <f>ROUNDUP(ROUND($j$2*J480,2)/6,2)*6</f>
      </c>
      <c r="L480" s="349" t="inlineStr">
        <is>
          <t>Новинка</t>
        </is>
      </c>
      <c r="M480" s="67" t="inlineStr">
        <is>
          <t/>
        </is>
      </c>
      <c r="N480" s="68" t="inlineStr">
        <is>
          <t/>
        </is>
      </c>
      <c r="O480" s="69" t="n">
        <v>0</v>
      </c>
      <c r="P480" s="70" t="str">
        <f>ROUND(J480*O480, 2)</f>
      </c>
    </row>
    <row customHeight="1" ht="21" r="481">
      <c r="A481" s="55" t="inlineStr">
        <is>
          <t>Детское творчество</t>
        </is>
      </c>
      <c r="B481" s="56" t="inlineStr">
        <is>
          <t>Рисование</t>
        </is>
      </c>
      <c r="C481" s="57" t="inlineStr">
        <is>
          <t>Краски акварельные</t>
        </is>
      </c>
      <c r="D481" s="350" t="inlineStr">
        <is>
          <t>MA-300014</t>
        </is>
      </c>
      <c r="E481" s="351" t="inlineStr">
        <is>
          <t>4260189064804</t>
        </is>
      </c>
      <c r="F481" s="352" t="inlineStr">
        <is>
          <t>Краски перламутровые акварельные MALINOS Maxi Perleffekt 6 цветов</t>
        </is>
      </c>
      <c r="G481" s="353" t="inlineStr">
        <is>
          <t>Malinos</t>
        </is>
      </c>
      <c r="H481" s="354" t="inlineStr">
        <is>
          <t>https://distributions.com.ua/products/ma-300014-kraski-akvarelnye-perlamutrovye-malinos-maxi-perleffekt-6-tsvetov</t>
        </is>
      </c>
      <c r="I481" s="355" t="n">
        <v>190.0</v>
      </c>
      <c r="J481" s="356" t="n">
        <v>4.79</v>
      </c>
      <c r="K481" s="357" t="str">
        <f>ROUNDUP(ROUND($j$2*J481,2)/6,2)*6</f>
      </c>
      <c r="L481" s="358" t="inlineStr">
        <is>
          <t>Новинка</t>
        </is>
      </c>
      <c r="M481" s="67" t="inlineStr">
        <is>
          <t/>
        </is>
      </c>
      <c r="N481" s="68" t="inlineStr">
        <is>
          <t/>
        </is>
      </c>
      <c r="O481" s="69" t="n">
        <v>0</v>
      </c>
      <c r="P481" s="70" t="str">
        <f>ROUND(J481*O481, 2)</f>
      </c>
    </row>
    <row customHeight="1" ht="21" r="482">
      <c r="A482" s="55" t="inlineStr">
        <is>
          <t>Детское творчество</t>
        </is>
      </c>
      <c r="B482" s="56" t="inlineStr">
        <is>
          <t>Рисование</t>
        </is>
      </c>
      <c r="C482" s="57" t="inlineStr">
        <is>
          <t>Детские лаки для ногтей</t>
        </is>
      </c>
      <c r="D482" s="359" t="inlineStr">
        <is>
          <t>MA-303002</t>
        </is>
      </c>
      <c r="E482" s="360" t="inlineStr">
        <is>
          <t>4260476356858</t>
        </is>
      </c>
      <c r="F482" s="361" t="inlineStr">
        <is>
          <t>Лак-карандаш для ногтей детский Creative Nails на водной основе (2 цвета бирюзовый + розовый)</t>
        </is>
      </c>
      <c r="G482" s="362" t="inlineStr">
        <is>
          <t>Creative Nails</t>
        </is>
      </c>
      <c r="H482" s="363" t="inlineStr">
        <is>
          <t>https://distributions.com.ua/products/ma-303002-lak-dlja-nogtej-detskij-creative-nails-na-vodnoj-osnove-2-tsveta-kadetskij-goluboj-veresk</t>
        </is>
      </c>
      <c r="I482" s="364" t="n">
        <v>190.0</v>
      </c>
      <c r="J482" s="365" t="n">
        <v>4.79</v>
      </c>
      <c r="K482" s="366" t="str">
        <f>ROUNDUP(ROUND($j$2*J482,2)/6,2)*6</f>
      </c>
      <c r="L482" s="367" t="inlineStr">
        <is>
          <t>Новинка</t>
        </is>
      </c>
      <c r="M482" s="67" t="inlineStr">
        <is>
          <t/>
        </is>
      </c>
      <c r="N482" s="68" t="inlineStr">
        <is>
          <t/>
        </is>
      </c>
      <c r="O482" s="69" t="n">
        <v>0</v>
      </c>
      <c r="P482" s="70" t="str">
        <f>ROUND(J482*O482, 2)</f>
      </c>
    </row>
    <row customHeight="1" ht="21" r="483">
      <c r="A483" s="55" t="inlineStr">
        <is>
          <t>Детское творчество</t>
        </is>
      </c>
      <c r="B483" s="56" t="inlineStr">
        <is>
          <t>Рисование</t>
        </is>
      </c>
      <c r="C483" s="57" t="inlineStr">
        <is>
          <t>Детские лаки для ногтей</t>
        </is>
      </c>
      <c r="D483" s="368" t="inlineStr">
        <is>
          <t>MA-303001</t>
        </is>
      </c>
      <c r="E483" s="369" t="inlineStr">
        <is>
          <t>4260476356841</t>
        </is>
      </c>
      <c r="F483" s="370" t="inlineStr">
        <is>
          <t>Лак-карандаш для ногтей детский Creative Nails на водной основе (2 цвета зелёный + голубой)</t>
        </is>
      </c>
      <c r="G483" s="371" t="inlineStr">
        <is>
          <t>Creative Nails</t>
        </is>
      </c>
      <c r="H483" s="372" t="inlineStr">
        <is>
          <t>https://distributions.com.ua/products/ma-303001-lak-dlja-nogtej-detskij-creative-nails-na-vodnoj-osnove-2-tsveta-bledno-zeljonij-pastelno-sinij</t>
        </is>
      </c>
      <c r="I483" s="373" t="n">
        <v>190.0</v>
      </c>
      <c r="J483" s="374" t="n">
        <v>4.79</v>
      </c>
      <c r="K483" s="375" t="str">
        <f>ROUNDUP(ROUND($j$2*J483,2)/6,2)*6</f>
      </c>
      <c r="L483" s="376" t="inlineStr">
        <is>
          <t>Новинка</t>
        </is>
      </c>
      <c r="M483" s="67" t="inlineStr">
        <is>
          <t>Ожидается</t>
        </is>
      </c>
      <c r="N483" s="68" t="inlineStr">
        <is>
          <t/>
        </is>
      </c>
      <c r="O483" s="69" t="n">
        <v>0</v>
      </c>
      <c r="P483" s="70" t="str">
        <f>ROUND(J483*O483, 2)</f>
      </c>
    </row>
    <row customHeight="1" ht="21" r="484">
      <c r="A484" s="55" t="inlineStr">
        <is>
          <t>Детское творчество</t>
        </is>
      </c>
      <c r="B484" s="56" t="inlineStr">
        <is>
          <t>Рисование</t>
        </is>
      </c>
      <c r="C484" s="57" t="inlineStr">
        <is>
          <t>Детские лаки для ногтей</t>
        </is>
      </c>
      <c r="D484" s="377" t="inlineStr">
        <is>
          <t>MA-303003</t>
        </is>
      </c>
      <c r="E484" s="378" t="inlineStr">
        <is>
          <t>4260476358685</t>
        </is>
      </c>
      <c r="F484" s="379" t="inlineStr">
        <is>
          <t>Лак-карандаш для ногтей детский Creative Nails на водной основе (2 цвета малиновый + синий)</t>
        </is>
      </c>
      <c r="G484" s="380" t="inlineStr">
        <is>
          <t>Creative Nails</t>
        </is>
      </c>
      <c r="H484" s="381" t="inlineStr">
        <is>
          <t>https://distributions.com.ua/products/ma-303003-lak-dlja-nogtej-detskij-creative-nails-na-vodnoj-osnove-2-tsveta-tjomno-krasnyj-korolevskij-sinij</t>
        </is>
      </c>
      <c r="I484" s="382" t="n">
        <v>190.0</v>
      </c>
      <c r="J484" s="383" t="n">
        <v>4.79</v>
      </c>
      <c r="K484" s="384" t="str">
        <f>ROUNDUP(ROUND($j$2*J484,2)/6,2)*6</f>
      </c>
      <c r="L484" s="385" t="inlineStr">
        <is>
          <t>Новинка</t>
        </is>
      </c>
      <c r="M484" s="67" t="inlineStr">
        <is>
          <t/>
        </is>
      </c>
      <c r="N484" s="68" t="inlineStr">
        <is>
          <t/>
        </is>
      </c>
      <c r="O484" s="69" t="n">
        <v>0</v>
      </c>
      <c r="P484" s="70" t="str">
        <f>ROUND(J484*O484, 2)</f>
      </c>
    </row>
    <row customHeight="1" ht="21" r="485">
      <c r="A485" s="55" t="inlineStr">
        <is>
          <t>Детское творчество</t>
        </is>
      </c>
      <c r="B485" s="56" t="inlineStr">
        <is>
          <t>Рисование</t>
        </is>
      </c>
      <c r="C485" s="57" t="inlineStr">
        <is>
          <t>Детские лаки для ногтей</t>
        </is>
      </c>
      <c r="D485" s="386" t="inlineStr">
        <is>
          <t>MA-303005</t>
        </is>
      </c>
      <c r="E485" s="387" t="inlineStr">
        <is>
          <t>4260476358708</t>
        </is>
      </c>
      <c r="F485" s="388" t="inlineStr">
        <is>
          <t>Лак-карандаш для ногтей детский Creative Nails на водной основе (2 цвета розовый + фиолетовый)</t>
        </is>
      </c>
      <c r="G485" s="389" t="inlineStr">
        <is>
          <t>Creative Nails</t>
        </is>
      </c>
      <c r="H485" s="390" t="inlineStr">
        <is>
          <t>https://distributions.com.ua/products/ma-303005-lak-dlja-nogtej-detskij-creative-nails-na-vodnoj-osnove-2-tsveta-glubokij-rozovyj-fioletovyj</t>
        </is>
      </c>
      <c r="I485" s="391" t="n">
        <v>190.0</v>
      </c>
      <c r="J485" s="392" t="n">
        <v>4.79</v>
      </c>
      <c r="K485" s="393" t="str">
        <f>ROUNDUP(ROUND($j$2*J485,2)/6,2)*6</f>
      </c>
      <c r="L485" s="394" t="inlineStr">
        <is>
          <t>Новинка</t>
        </is>
      </c>
      <c r="M485" s="67" t="inlineStr">
        <is>
          <t/>
        </is>
      </c>
      <c r="N485" s="68" t="inlineStr">
        <is>
          <t/>
        </is>
      </c>
      <c r="O485" s="69" t="n">
        <v>0</v>
      </c>
      <c r="P485" s="70" t="str">
        <f>ROUND(J485*O485, 2)</f>
      </c>
    </row>
    <row customHeight="1" ht="21" r="486">
      <c r="A486" s="55" t="inlineStr">
        <is>
          <t>Детское творчество</t>
        </is>
      </c>
      <c r="B486" s="56" t="inlineStr">
        <is>
          <t>Рисование</t>
        </is>
      </c>
      <c r="C486" s="57" t="inlineStr">
        <is>
          <t>Детские лаки для ногтей</t>
        </is>
      </c>
      <c r="D486" s="395" t="inlineStr">
        <is>
          <t>MA-303000</t>
        </is>
      </c>
      <c r="E486" s="396" t="inlineStr">
        <is>
          <t>4260476356834</t>
        </is>
      </c>
      <c r="F486" s="397" t="inlineStr">
        <is>
          <t>Лак-карандаш для ногтей детский Creative Nails на водной основе (2 цвета чёрний + белый)</t>
        </is>
      </c>
      <c r="G486" s="398" t="inlineStr">
        <is>
          <t>Creative Nails</t>
        </is>
      </c>
      <c r="H486" s="399" t="inlineStr">
        <is>
          <t>https://distributions.com.ua/products/ma-303000-lak-dlja-nogtej-detskij-creative-nails-na-vodnoj-osnove-2-tsveta-chernij-belyj</t>
        </is>
      </c>
      <c r="I486" s="400" t="n">
        <v>190.0</v>
      </c>
      <c r="J486" s="401" t="n">
        <v>4.79</v>
      </c>
      <c r="K486" s="402" t="str">
        <f>ROUNDUP(ROUND($j$2*J486,2)/6,2)*6</f>
      </c>
      <c r="L486" s="403" t="inlineStr">
        <is>
          <t>Новинка</t>
        </is>
      </c>
      <c r="M486" s="67" t="inlineStr">
        <is>
          <t/>
        </is>
      </c>
      <c r="N486" s="68" t="inlineStr">
        <is>
          <t/>
        </is>
      </c>
      <c r="O486" s="69" t="n">
        <v>0</v>
      </c>
      <c r="P486" s="70" t="str">
        <f>ROUND(J486*O486, 2)</f>
      </c>
    </row>
    <row customHeight="1" ht="21" r="487">
      <c r="A487" s="55" t="inlineStr">
        <is>
          <t>Куклы</t>
        </is>
      </c>
      <c r="B487" s="56" t="inlineStr">
        <is>
          <t>Принцессы</t>
        </is>
      </c>
      <c r="C487" s="57" t="inlineStr">
        <is>
          <t/>
        </is>
      </c>
      <c r="D487" s="58" t="inlineStr">
        <is>
          <t>BC3118-Annа</t>
        </is>
      </c>
      <c r="E487" s="59" t="inlineStr">
        <is>
          <t>2711921877333</t>
        </is>
      </c>
      <c r="F487" s="60" t="inlineStr">
        <is>
          <t>Кукла Beatrice Анна (Холодное седце) 46 см</t>
        </is>
      </c>
      <c r="G487" s="61" t="inlineStr">
        <is>
          <t>Beatrice</t>
        </is>
      </c>
      <c r="H487" s="62" t="inlineStr">
        <is>
          <t>https://distributions.com.ua/products/bc3118-anna-kukla-beatrice-anna-holodnoe-sedtse-30-sm</t>
        </is>
      </c>
      <c r="I487" s="63" t="n">
        <v>280.0</v>
      </c>
      <c r="J487" s="64" t="n">
        <v>7.69</v>
      </c>
      <c r="K487" s="65" t="str">
        <f>ROUNDUP(ROUND($j$2*J487,2)/6,2)*6</f>
      </c>
      <c r="L487" s="66" t="inlineStr">
        <is>
          <t>Снижена цена</t>
        </is>
      </c>
      <c r="M487" s="67" t="inlineStr">
        <is>
          <t/>
        </is>
      </c>
      <c r="N487" s="68" t="inlineStr">
        <is>
          <t/>
        </is>
      </c>
      <c r="O487" s="69" t="n">
        <v>0</v>
      </c>
      <c r="P487" s="70" t="str">
        <f>ROUND(J487*O487, 2)</f>
      </c>
    </row>
    <row customHeight="1" ht="21" r="488">
      <c r="A488" s="55" t="inlineStr">
        <is>
          <t>Куклы</t>
        </is>
      </c>
      <c r="B488" s="56" t="inlineStr">
        <is>
          <t>Принцессы</t>
        </is>
      </c>
      <c r="C488" s="57" t="inlineStr">
        <is>
          <t/>
        </is>
      </c>
      <c r="D488" s="58" t="inlineStr">
        <is>
          <t>BC3126-Ariel</t>
        </is>
      </c>
      <c r="E488" s="59" t="inlineStr">
        <is>
          <t>2711718563135</t>
        </is>
      </c>
      <c r="F488" s="60" t="inlineStr">
        <is>
          <t>Кукла Beatrice Ариэль (Русалочка) 30 см</t>
        </is>
      </c>
      <c r="G488" s="61" t="inlineStr">
        <is>
          <t>Beatrice</t>
        </is>
      </c>
      <c r="H488" s="62" t="inlineStr">
        <is>
          <t>https://distributions.com.ua/products/bc3126-ariel-kukla-beatrice-ariel-rusalochka-30-sm</t>
        </is>
      </c>
      <c r="I488" s="63" t="n">
        <v>195.0</v>
      </c>
      <c r="J488" s="64" t="n">
        <v>5.04</v>
      </c>
      <c r="K488" s="65" t="str">
        <f>ROUNDUP(ROUND($j$2*J488,2)/6,2)*6</f>
      </c>
      <c r="L488" s="66" t="inlineStr">
        <is>
          <t/>
        </is>
      </c>
      <c r="M488" s="67" t="inlineStr">
        <is>
          <t/>
        </is>
      </c>
      <c r="N488" s="68" t="inlineStr">
        <is>
          <t/>
        </is>
      </c>
      <c r="O488" s="69" t="n">
        <v>0</v>
      </c>
      <c r="P488" s="70" t="str">
        <f>ROUND(J488*O488, 2)</f>
      </c>
    </row>
    <row customHeight="1" ht="21" r="489">
      <c r="A489" s="55" t="inlineStr">
        <is>
          <t>Куклы</t>
        </is>
      </c>
      <c r="B489" s="56" t="inlineStr">
        <is>
          <t>Принцессы</t>
        </is>
      </c>
      <c r="C489" s="57" t="inlineStr">
        <is>
          <t/>
        </is>
      </c>
      <c r="D489" s="58" t="inlineStr">
        <is>
          <t>BC3126-Snow</t>
        </is>
      </c>
      <c r="E489" s="59" t="inlineStr">
        <is>
          <t>2711754543757</t>
        </is>
      </c>
      <c r="F489" s="60" t="inlineStr">
        <is>
          <t>Кукла Beatrice Белоснежка 30 см</t>
        </is>
      </c>
      <c r="G489" s="61" t="inlineStr">
        <is>
          <t>Beatrice</t>
        </is>
      </c>
      <c r="H489" s="62" t="inlineStr">
        <is>
          <t>https://distributions.com.ua/products/bc3126-snow-kukla-beatrice-belosnezhka-30-sm</t>
        </is>
      </c>
      <c r="I489" s="63" t="n">
        <v>195.0</v>
      </c>
      <c r="J489" s="64" t="n">
        <v>5.04</v>
      </c>
      <c r="K489" s="65" t="str">
        <f>ROUNDUP(ROUND($j$2*J489,2)/6,2)*6</f>
      </c>
      <c r="L489" s="66" t="inlineStr">
        <is>
          <t/>
        </is>
      </c>
      <c r="M489" s="67" t="inlineStr">
        <is>
          <t/>
        </is>
      </c>
      <c r="N489" s="68" t="inlineStr">
        <is>
          <t/>
        </is>
      </c>
      <c r="O489" s="69" t="n">
        <v>0</v>
      </c>
      <c r="P489" s="70" t="str">
        <f>ROUND(J489*O489, 2)</f>
      </c>
    </row>
    <row customHeight="1" ht="21" r="490">
      <c r="A490" s="55" t="inlineStr">
        <is>
          <t>Куклы</t>
        </is>
      </c>
      <c r="B490" s="56" t="inlineStr">
        <is>
          <t>Принцессы</t>
        </is>
      </c>
      <c r="C490" s="57" t="inlineStr">
        <is>
          <t/>
        </is>
      </c>
      <c r="D490" s="58" t="inlineStr">
        <is>
          <t>BC3126-Jasmine</t>
        </is>
      </c>
      <c r="E490" s="59" t="inlineStr">
        <is>
          <t>2711987929410</t>
        </is>
      </c>
      <c r="F490" s="60" t="inlineStr">
        <is>
          <t>Кукла Beatrice Жасмин (Алладин) 30 см</t>
        </is>
      </c>
      <c r="G490" s="61" t="inlineStr">
        <is>
          <t>Beatrice</t>
        </is>
      </c>
      <c r="H490" s="62" t="inlineStr">
        <is>
          <t>https://distributions.com.ua/products/bc3126-jasmine-kukla-beatrice-zhasmin-alladin-30-sm</t>
        </is>
      </c>
      <c r="I490" s="63" t="n">
        <v>195.0</v>
      </c>
      <c r="J490" s="64" t="n">
        <v>5.04</v>
      </c>
      <c r="K490" s="65" t="str">
        <f>ROUNDUP(ROUND($j$2*J490,2)/6,2)*6</f>
      </c>
      <c r="L490" s="66" t="inlineStr">
        <is>
          <t/>
        </is>
      </c>
      <c r="M490" s="67" t="inlineStr">
        <is>
          <t/>
        </is>
      </c>
      <c r="N490" s="68" t="inlineStr">
        <is>
          <t/>
        </is>
      </c>
      <c r="O490" s="69" t="n">
        <v>0</v>
      </c>
      <c r="P490" s="70" t="str">
        <f>ROUND(J490*O490, 2)</f>
      </c>
    </row>
    <row customHeight="1" ht="21" r="491">
      <c r="A491" s="55" t="inlineStr">
        <is>
          <t>Куклы</t>
        </is>
      </c>
      <c r="B491" s="56" t="inlineStr">
        <is>
          <t>Принцессы</t>
        </is>
      </c>
      <c r="C491" s="57" t="inlineStr">
        <is>
          <t/>
        </is>
      </c>
      <c r="D491" s="58" t="inlineStr">
        <is>
          <t>BC3126-Merida</t>
        </is>
      </c>
      <c r="E491" s="59" t="inlineStr">
        <is>
          <t>2711465733713</t>
        </is>
      </c>
      <c r="F491" s="60" t="inlineStr">
        <is>
          <t>Кукла Beatrice Мерида (Храбрая сердцем) 30 см</t>
        </is>
      </c>
      <c r="G491" s="61" t="inlineStr">
        <is>
          <t>Beatrice</t>
        </is>
      </c>
      <c r="H491" s="62" t="inlineStr">
        <is>
          <t>https://distributions.com.ua/products/bc3126-merida-kukla-beatrice-merida-hrabraja-serdtsem-30-sm</t>
        </is>
      </c>
      <c r="I491" s="63" t="n">
        <v>195.0</v>
      </c>
      <c r="J491" s="64" t="n">
        <v>5.04</v>
      </c>
      <c r="K491" s="65" t="str">
        <f>ROUNDUP(ROUND($j$2*J491,2)/6,2)*6</f>
      </c>
      <c r="L491" s="66" t="inlineStr">
        <is>
          <t>Хит продаж!</t>
        </is>
      </c>
      <c r="M491" s="67" t="inlineStr">
        <is>
          <t/>
        </is>
      </c>
      <c r="N491" s="68" t="inlineStr">
        <is>
          <t/>
        </is>
      </c>
      <c r="O491" s="69" t="n">
        <v>0</v>
      </c>
      <c r="P491" s="70" t="str">
        <f>ROUND(J491*O491, 2)</f>
      </c>
    </row>
    <row customHeight="1" ht="21" r="492">
      <c r="A492" s="55" t="inlineStr">
        <is>
          <t>Куклы</t>
        </is>
      </c>
      <c r="B492" s="56" t="inlineStr">
        <is>
          <t>Принцессы</t>
        </is>
      </c>
      <c r="C492" s="57" t="inlineStr">
        <is>
          <t/>
        </is>
      </c>
      <c r="D492" s="58" t="inlineStr">
        <is>
          <t>BC3126-Rapunzel</t>
        </is>
      </c>
      <c r="E492" s="59" t="inlineStr">
        <is>
          <t>2711695129560</t>
        </is>
      </c>
      <c r="F492" s="60" t="inlineStr">
        <is>
          <t>Кукла Beatrice Рапунцель 30 см</t>
        </is>
      </c>
      <c r="G492" s="61" t="inlineStr">
        <is>
          <t>Beatrice</t>
        </is>
      </c>
      <c r="H492" s="62" t="inlineStr">
        <is>
          <t>https://distributions.com.ua/products/bc3126-rapunzel-kukla-beatrice-rapuntsel-30-sm</t>
        </is>
      </c>
      <c r="I492" s="63" t="n">
        <v>195.0</v>
      </c>
      <c r="J492" s="64" t="n">
        <v>5.04</v>
      </c>
      <c r="K492" s="65" t="str">
        <f>ROUNDUP(ROUND($j$2*J492,2)/6,2)*6</f>
      </c>
      <c r="L492" s="66" t="inlineStr">
        <is>
          <t/>
        </is>
      </c>
      <c r="M492" s="67" t="inlineStr">
        <is>
          <t/>
        </is>
      </c>
      <c r="N492" s="68" t="inlineStr">
        <is>
          <t/>
        </is>
      </c>
      <c r="O492" s="69" t="n">
        <v>0</v>
      </c>
      <c r="P492" s="70" t="str">
        <f>ROUND(J492*O492, 2)</f>
      </c>
    </row>
    <row customHeight="1" ht="21" r="493">
      <c r="A493" s="55" t="inlineStr">
        <is>
          <t>Куклы</t>
        </is>
      </c>
      <c r="B493" s="56" t="inlineStr">
        <is>
          <t>Интерактивные</t>
        </is>
      </c>
      <c r="C493" s="57" t="inlineStr">
        <is>
          <t/>
        </is>
      </c>
      <c r="D493" s="58" t="inlineStr">
        <is>
          <t>TB588509-01</t>
        </is>
      </c>
      <c r="E493" s="59" t="inlineStr">
        <is>
          <t>2711121297665</t>
        </is>
      </c>
      <c r="F493" s="60" t="inlineStr">
        <is>
          <t>Кукла интерактивная TRACY Оля говорящая с мимикой 40 см (шатенка)</t>
        </is>
      </c>
      <c r="G493" s="61" t="inlineStr">
        <is>
          <t>Tracy</t>
        </is>
      </c>
      <c r="H493" s="62" t="inlineStr">
        <is>
          <t>https://distributions.com.ua/products/tb588509-01-kukla-interaktivnaja-tracy-olja-govorjaschaja-s-mimikoj-40-sm</t>
        </is>
      </c>
      <c r="I493" s="63" t="n">
        <v>1270.0</v>
      </c>
      <c r="J493" s="64" t="n">
        <v>32.31</v>
      </c>
      <c r="K493" s="65" t="str">
        <f>ROUNDUP(ROUND($j$2*J493,2)/6,2)*6</f>
      </c>
      <c r="L493" s="66" t="inlineStr">
        <is>
          <t/>
        </is>
      </c>
      <c r="M493" s="67" t="inlineStr">
        <is>
          <t/>
        </is>
      </c>
      <c r="N493" s="68" t="inlineStr">
        <is>
          <t/>
        </is>
      </c>
      <c r="O493" s="69" t="n">
        <v>0</v>
      </c>
      <c r="P493" s="70" t="str">
        <f>ROUND(J493*O493, 2)</f>
      </c>
    </row>
    <row customHeight="1" ht="21" r="494">
      <c r="A494" s="55" t="inlineStr">
        <is>
          <t>Игрушечное оружие</t>
        </is>
      </c>
      <c r="B494" s="56" t="inlineStr">
        <is>
          <t>Пневматическое оружие</t>
        </is>
      </c>
      <c r="C494" s="57" t="inlineStr">
        <is>
          <t>Пистолеты</t>
        </is>
      </c>
      <c r="D494" s="58" t="inlineStr">
        <is>
          <t>ED-0629220</t>
        </is>
      </c>
      <c r="E494" s="59" t="inlineStr">
        <is>
          <t>8002605002733</t>
        </is>
      </c>
      <c r="F494" s="60" t="inlineStr">
        <is>
          <t>Игрушечные ружьё и пистолет EDISON Multitarget набор с мишенями и пульками (629/22)</t>
        </is>
      </c>
      <c r="G494" s="61" t="inlineStr">
        <is>
          <t>Edison Giocattoli</t>
        </is>
      </c>
      <c r="H494" s="62" t="inlineStr">
        <is>
          <t>https://distributions.com.ua/products/ed-0629220-nabor-p-m-edison-giocattoli-multitarget-jeff-watson-jonny-palmer-c-mishenjami</t>
        </is>
      </c>
      <c r="I494" s="63" t="n">
        <v>1550.0</v>
      </c>
      <c r="J494" s="64" t="n">
        <v>39.64</v>
      </c>
      <c r="K494" s="65" t="str">
        <f>ROUNDUP(ROUND($j$2*J494,2)/6,2)*6</f>
      </c>
      <c r="L494" s="66" t="inlineStr">
        <is>
          <t/>
        </is>
      </c>
      <c r="M494" s="67" t="inlineStr">
        <is>
          <t/>
        </is>
      </c>
      <c r="N494" s="68" t="inlineStr">
        <is>
          <t/>
        </is>
      </c>
      <c r="O494" s="69" t="n">
        <v>0</v>
      </c>
      <c r="P494" s="70" t="str">
        <f>ROUND(J494*O494, 2)</f>
      </c>
    </row>
    <row customHeight="1" ht="21" r="495">
      <c r="A495" s="55" t="inlineStr">
        <is>
          <t>Игрушечное оружие</t>
        </is>
      </c>
      <c r="B495" s="56" t="inlineStr">
        <is>
          <t>Пневматическое оружие</t>
        </is>
      </c>
      <c r="C495" s="57" t="inlineStr">
        <is>
          <t>Пистолеты</t>
        </is>
      </c>
      <c r="D495" s="58" t="inlineStr">
        <is>
          <t>ED-0465320</t>
        </is>
      </c>
      <c r="E495" s="59" t="inlineStr">
        <is>
          <t>8002605006489</t>
        </is>
      </c>
      <c r="F495" s="60" t="inlineStr">
        <is>
          <t>Игрушечный пистолет EDISON West Colt 28см 8-зарядный с мишенью и пульками (465/32)</t>
        </is>
      </c>
      <c r="G495" s="61" t="inlineStr">
        <is>
          <t>Edison Giocattoli</t>
        </is>
      </c>
      <c r="H495" s="62" t="inlineStr">
        <is>
          <t>https://distributions.com.ua/products/ed-0465320-pistolet-p-m-edison-giocattoli-west-colt-28-sm-8-zarjadnyj</t>
        </is>
      </c>
      <c r="I495" s="63" t="n">
        <v>470.0</v>
      </c>
      <c r="J495" s="64" t="n">
        <v>11.86</v>
      </c>
      <c r="K495" s="65" t="str">
        <f>ROUNDUP(ROUND($j$2*J495,2)/6,2)*6</f>
      </c>
      <c r="L495" s="66" t="inlineStr">
        <is>
          <t/>
        </is>
      </c>
      <c r="M495" s="67" t="inlineStr">
        <is>
          <t/>
        </is>
      </c>
      <c r="N495" s="68" t="inlineStr">
        <is>
          <t/>
        </is>
      </c>
      <c r="O495" s="69" t="n">
        <v>0</v>
      </c>
      <c r="P495" s="70" t="str">
        <f>ROUND(J495*O495, 2)</f>
      </c>
    </row>
    <row customHeight="1" ht="21" r="496">
      <c r="A496" s="55" t="inlineStr">
        <is>
          <t>Игрушечное оружие</t>
        </is>
      </c>
      <c r="B496" s="56" t="inlineStr">
        <is>
          <t>Пневматическое оружие</t>
        </is>
      </c>
      <c r="C496" s="57" t="inlineStr">
        <is>
          <t>Пистолеты</t>
        </is>
      </c>
      <c r="D496" s="58" t="inlineStr">
        <is>
          <t>ED-0463330</t>
        </is>
      </c>
      <c r="E496" s="59" t="inlineStr">
        <is>
          <t>8002605002825</t>
        </is>
      </c>
      <c r="F496" s="60" t="inlineStr">
        <is>
          <t>Игрушечный пистолет на пульках EDISON Ron Smith 28см 8-зарядный с мишенью (463/33)</t>
        </is>
      </c>
      <c r="G496" s="61" t="inlineStr">
        <is>
          <t>Edison Giocattoli</t>
        </is>
      </c>
      <c r="H496" s="62" t="inlineStr">
        <is>
          <t>https://distributions.com.ua/products/ed-0463330-pistolet-p-m-edison-giocattoli-ron-smith-28-sm-8-zarjadnyj</t>
        </is>
      </c>
      <c r="I496" s="63" t="n">
        <v>510.0</v>
      </c>
      <c r="J496" s="64" t="n">
        <v>12.98</v>
      </c>
      <c r="K496" s="65" t="str">
        <f>ROUNDUP(ROUND($j$2*J496,2)/6,2)*6</f>
      </c>
      <c r="L496" s="66" t="inlineStr">
        <is>
          <t/>
        </is>
      </c>
      <c r="M496" s="67" t="inlineStr">
        <is>
          <t/>
        </is>
      </c>
      <c r="N496" s="68" t="inlineStr">
        <is>
          <t/>
        </is>
      </c>
      <c r="O496" s="69" t="n">
        <v>0</v>
      </c>
      <c r="P496" s="70" t="str">
        <f>ROUND(J496*O496, 2)</f>
      </c>
    </row>
    <row customHeight="1" ht="21" r="497">
      <c r="A497" s="55" t="inlineStr">
        <is>
          <t>Игрушечное оружие</t>
        </is>
      </c>
      <c r="B497" s="56" t="inlineStr">
        <is>
          <t>Пневматическое оружие</t>
        </is>
      </c>
      <c r="C497" s="57" t="inlineStr">
        <is>
          <t>Пистолеты</t>
        </is>
      </c>
      <c r="D497" s="58" t="inlineStr">
        <is>
          <t>ED-0480210</t>
        </is>
      </c>
      <c r="E497" s="59" t="inlineStr">
        <is>
          <t>8002605003822</t>
        </is>
      </c>
      <c r="F497" s="60" t="inlineStr">
        <is>
          <t>Игрушечный пистолет на пульках EDISON Supertarget 19см 6-зарядный с мишенями (480/21)</t>
        </is>
      </c>
      <c r="G497" s="61" t="inlineStr">
        <is>
          <t>Edison Giocattoli</t>
        </is>
      </c>
      <c r="H497" s="62" t="inlineStr">
        <is>
          <t>https://distributions.com.ua/products/ed-0480210-nabor-p-m-edison-giocattoli-supertarget-jeff-watson-s-mishenju</t>
        </is>
      </c>
      <c r="I497" s="63" t="n">
        <v>530.0</v>
      </c>
      <c r="J497" s="64" t="n">
        <v>13.43</v>
      </c>
      <c r="K497" s="65" t="str">
        <f>ROUNDUP(ROUND($j$2*J497,2)/6,2)*6</f>
      </c>
      <c r="L497" s="66" t="inlineStr">
        <is>
          <t/>
        </is>
      </c>
      <c r="M497" s="67" t="inlineStr">
        <is>
          <t/>
        </is>
      </c>
      <c r="N497" s="68" t="inlineStr">
        <is>
          <t/>
        </is>
      </c>
      <c r="O497" s="69" t="n">
        <v>0</v>
      </c>
      <c r="P497" s="70" t="str">
        <f>ROUND(J497*O497, 2)</f>
      </c>
    </row>
    <row customHeight="1" ht="21" r="498">
      <c r="A498" s="55" t="inlineStr">
        <is>
          <t>Игрушечное оружие</t>
        </is>
      </c>
      <c r="B498" s="56" t="inlineStr">
        <is>
          <t>Пневматическое оружие</t>
        </is>
      </c>
      <c r="C498" s="57" t="inlineStr">
        <is>
          <t>Пистолеты</t>
        </is>
      </c>
      <c r="D498" s="58" t="inlineStr">
        <is>
          <t>ED-0571230</t>
        </is>
      </c>
      <c r="E498" s="59" t="inlineStr">
        <is>
          <t>8002605007042</t>
        </is>
      </c>
      <c r="F498" s="60" t="inlineStr">
        <is>
          <t>Игрушечный пистолет с кобурой EDISON Derek Steel 19см 6-зарядный (571/23)</t>
        </is>
      </c>
      <c r="G498" s="61" t="inlineStr">
        <is>
          <t>Edison Giocattoli</t>
        </is>
      </c>
      <c r="H498" s="62" t="inlineStr">
        <is>
          <t>https://distributions.com.ua/products/ed-0571230-pistolet-p-m-edison-giocattoli-derek-steel-19-sm-6-zarjadnyj-s-koburoj</t>
        </is>
      </c>
      <c r="I498" s="63" t="n">
        <v>500.0</v>
      </c>
      <c r="J498" s="64" t="n">
        <v>12.84</v>
      </c>
      <c r="K498" s="65" t="str">
        <f>ROUNDUP(ROUND($j$2*J498,2)/6,2)*6</f>
      </c>
      <c r="L498" s="66" t="inlineStr">
        <is>
          <t/>
        </is>
      </c>
      <c r="M498" s="67" t="inlineStr">
        <is>
          <t/>
        </is>
      </c>
      <c r="N498" s="68" t="inlineStr">
        <is>
          <t/>
        </is>
      </c>
      <c r="O498" s="69" t="n">
        <v>0</v>
      </c>
      <c r="P498" s="70" t="str">
        <f>ROUND(J498*O498, 2)</f>
      </c>
    </row>
    <row customHeight="1" ht="21" r="499">
      <c r="A499" s="55" t="inlineStr">
        <is>
          <t>Игрушечное оружие</t>
        </is>
      </c>
      <c r="B499" s="56" t="inlineStr">
        <is>
          <t>Пневматическое оружие</t>
        </is>
      </c>
      <c r="C499" s="57" t="inlineStr">
        <is>
          <t>Пистолеты</t>
        </is>
      </c>
      <c r="D499" s="58" t="inlineStr">
        <is>
          <t>ED-0485220</t>
        </is>
      </c>
      <c r="E499" s="59" t="inlineStr">
        <is>
          <t>8002605001842</t>
        </is>
      </c>
      <c r="F499" s="60" t="inlineStr">
        <is>
          <t>Игрушечный пистолет с мишенью EDISON Target Game 28см 8-зарядный (485/22)</t>
        </is>
      </c>
      <c r="G499" s="61" t="inlineStr">
        <is>
          <t>Edison Giocattoli</t>
        </is>
      </c>
      <c r="H499" s="62" t="inlineStr">
        <is>
          <t>https://distributions.com.ua/products/ed-0485220-nabor-p-m-edison-giocattoli-target-game-ron-smith-s-mishenju</t>
        </is>
      </c>
      <c r="I499" s="63" t="n">
        <v>820.0</v>
      </c>
      <c r="J499" s="64" t="n">
        <v>21.01</v>
      </c>
      <c r="K499" s="65" t="str">
        <f>ROUNDUP(ROUND($j$2*J499,2)/6,2)*6</f>
      </c>
      <c r="L499" s="66" t="inlineStr">
        <is>
          <t/>
        </is>
      </c>
      <c r="M499" s="67" t="inlineStr">
        <is>
          <t/>
        </is>
      </c>
      <c r="N499" s="68" t="inlineStr">
        <is>
          <t/>
        </is>
      </c>
      <c r="O499" s="69" t="n">
        <v>0</v>
      </c>
      <c r="P499" s="70" t="str">
        <f>ROUND(J499*O499, 2)</f>
      </c>
    </row>
    <row customHeight="1" ht="21" r="500">
      <c r="A500" s="55" t="inlineStr">
        <is>
          <t>Игрушечное оружие</t>
        </is>
      </c>
      <c r="B500" s="56" t="inlineStr">
        <is>
          <t>Пневматическое оружие</t>
        </is>
      </c>
      <c r="C500" s="57" t="inlineStr">
        <is>
          <t>Пистолеты</t>
        </is>
      </c>
      <c r="D500" s="58" t="inlineStr">
        <is>
          <t>ED-0459210</t>
        </is>
      </c>
      <c r="E500" s="59" t="inlineStr">
        <is>
          <t>8002605003808</t>
        </is>
      </c>
      <c r="F500" s="60" t="inlineStr">
        <is>
          <t>Игрушечный пистолет с пульками EDISON Jeff Watson 19см 6-зарядный (459/21)</t>
        </is>
      </c>
      <c r="G500" s="61" t="inlineStr">
        <is>
          <t>Edison Giocattoli</t>
        </is>
      </c>
      <c r="H500" s="62" t="inlineStr">
        <is>
          <t>https://distributions.com.ua/products/ed-0459210-pistolet-p-m-edison-giocattoli-jeff-watson-19-sm-6-zarjadnyj</t>
        </is>
      </c>
      <c r="I500" s="63" t="n">
        <v>300.0</v>
      </c>
      <c r="J500" s="64" t="n">
        <v>7.76</v>
      </c>
      <c r="K500" s="65" t="str">
        <f>ROUNDUP(ROUND($j$2*J500,2)/6,2)*6</f>
      </c>
      <c r="L500" s="66" t="inlineStr">
        <is>
          <t/>
        </is>
      </c>
      <c r="M500" s="67" t="inlineStr">
        <is>
          <t/>
        </is>
      </c>
      <c r="N500" s="68" t="inlineStr">
        <is>
          <t/>
        </is>
      </c>
      <c r="O500" s="69" t="n">
        <v>0</v>
      </c>
      <c r="P500" s="70" t="str">
        <f>ROUND(J500*O500, 2)</f>
      </c>
    </row>
    <row customHeight="1" ht="21" r="501">
      <c r="A501" s="55" t="inlineStr">
        <is>
          <t>Игрушечное оружие</t>
        </is>
      </c>
      <c r="B501" s="56" t="inlineStr">
        <is>
          <t>Пневматическое оружие</t>
        </is>
      </c>
      <c r="C501" s="57" t="inlineStr">
        <is>
          <t>Ружья</t>
        </is>
      </c>
      <c r="D501" s="58" t="inlineStr">
        <is>
          <t>ED-0427240</t>
        </is>
      </c>
      <c r="E501" s="59" t="inlineStr">
        <is>
          <t>8002605002801</t>
        </is>
      </c>
      <c r="F501" s="60" t="inlineStr">
        <is>
          <t>Игрушечное ружьё на пульках EDISON Mike Peterson 87см 12-зарядное с мишенью (427/24)</t>
        </is>
      </c>
      <c r="G501" s="61" t="inlineStr">
        <is>
          <t>Edison Giocattoli</t>
        </is>
      </c>
      <c r="H501" s="62" t="inlineStr">
        <is>
          <t>https://distributions.com.ua/products/ed-0427240-ruzhjo-p-m-edison-giocattoli-mike-peterson-87-sm-12-zarjadnoe</t>
        </is>
      </c>
      <c r="I501" s="63" t="n">
        <v>1290.0</v>
      </c>
      <c r="J501" s="64" t="n">
        <v>32.91</v>
      </c>
      <c r="K501" s="65" t="str">
        <f>ROUNDUP(ROUND($j$2*J501,2)/6,2)*6</f>
      </c>
      <c r="L501" s="66" t="inlineStr">
        <is>
          <t/>
        </is>
      </c>
      <c r="M501" s="67" t="inlineStr">
        <is>
          <t/>
        </is>
      </c>
      <c r="N501" s="68" t="inlineStr">
        <is>
          <t/>
        </is>
      </c>
      <c r="O501" s="69" t="n">
        <v>0</v>
      </c>
      <c r="P501" s="70" t="str">
        <f>ROUND(J501*O501, 2)</f>
      </c>
    </row>
    <row customHeight="1" ht="21" r="502">
      <c r="A502" s="55" t="inlineStr">
        <is>
          <t>Игрушечное оружие</t>
        </is>
      </c>
      <c r="B502" s="56" t="inlineStr">
        <is>
          <t>Пневматическое оружие</t>
        </is>
      </c>
      <c r="C502" s="57" t="inlineStr">
        <is>
          <t>Боеприпасы</t>
        </is>
      </c>
      <c r="D502" s="58" t="inlineStr">
        <is>
          <t>ED-0410420</t>
        </is>
      </c>
      <c r="E502" s="59" t="inlineStr">
        <is>
          <t>8002605001361</t>
        </is>
      </c>
      <c r="F502" s="60" t="inlineStr">
        <is>
          <t>Пульки резиновые для игрушечного пистолета EDISON калибр 8мм 40шт (410/42)</t>
        </is>
      </c>
      <c r="G502" s="61" t="inlineStr">
        <is>
          <t>Edison Giocattoli</t>
        </is>
      </c>
      <c r="H502" s="62" t="inlineStr">
        <is>
          <t>https://distributions.com.ua/products/ed-0410420-patrony-rezinovye-edison-giocattoli-kalibr-8-mm-40-sht</t>
        </is>
      </c>
      <c r="I502" s="63" t="n">
        <v>96.0</v>
      </c>
      <c r="J502" s="64" t="n">
        <v>2.44</v>
      </c>
      <c r="K502" s="65" t="str">
        <f>ROUNDUP(ROUND($j$2*J502,2)/6,2)*6</f>
      </c>
      <c r="L502" s="66" t="inlineStr">
        <is>
          <t/>
        </is>
      </c>
      <c r="M502" s="67" t="inlineStr">
        <is>
          <t/>
        </is>
      </c>
      <c r="N502" s="68" t="inlineStr">
        <is>
          <t/>
        </is>
      </c>
      <c r="O502" s="69" t="n">
        <v>0</v>
      </c>
      <c r="P502" s="70" t="str">
        <f>ROUND(J502*O502, 2)</f>
      </c>
    </row>
    <row customHeight="1" ht="21" r="503">
      <c r="A503" s="55" t="inlineStr">
        <is>
          <t>Для малышей</t>
        </is>
      </c>
      <c r="B503" s="56" t="inlineStr">
        <is>
          <t>На батарейках</t>
        </is>
      </c>
      <c r="C503" s="57" t="inlineStr">
        <is>
          <t/>
        </is>
      </c>
      <c r="D503" s="58" t="inlineStr">
        <is>
          <t>LS1703</t>
        </is>
      </c>
      <c r="E503" s="59" t="inlineStr">
        <is>
          <t>2722845326357</t>
        </is>
      </c>
      <c r="F503" s="60" t="inlineStr">
        <is>
          <t>Аэрофутбол на бат. Hover Ball v2.0</t>
        </is>
      </c>
      <c r="G503" s="61" t="inlineStr">
        <is>
          <t>Lisan</t>
        </is>
      </c>
      <c r="H503" s="62" t="inlineStr">
        <is>
          <t>https://distributions.com.ua/products/ls1703-aerofutbol-na-bat-hover-ball-v2-0</t>
        </is>
      </c>
      <c r="I503" s="63" t="n">
        <v>150.0</v>
      </c>
      <c r="J503" s="64" t="n">
        <v>3.84</v>
      </c>
      <c r="K503" s="65" t="str">
        <f>ROUNDUP(ROUND($j$2*J503,2)/6,2)*6</f>
      </c>
      <c r="L503" s="66" t="inlineStr">
        <is>
          <t/>
        </is>
      </c>
      <c r="M503" s="67" t="inlineStr">
        <is>
          <t/>
        </is>
      </c>
      <c r="N503" s="68" t="inlineStr">
        <is>
          <t/>
        </is>
      </c>
      <c r="O503" s="69" t="n">
        <v>0</v>
      </c>
      <c r="P503" s="70" t="str">
        <f>ROUND(J503*O503, 2)</f>
      </c>
    </row>
    <row customHeight="1" ht="21" r="504">
      <c r="A504" s="55" t="inlineStr">
        <is>
          <t>Для малышей</t>
        </is>
      </c>
      <c r="B504" s="56" t="inlineStr">
        <is>
          <t>На батарейках</t>
        </is>
      </c>
      <c r="C504" s="57" t="inlineStr">
        <is>
          <t/>
        </is>
      </c>
      <c r="D504" s="58" t="inlineStr">
        <is>
          <t>JLT-AS333Y</t>
        </is>
      </c>
      <c r="E504" s="59" t="inlineStr">
        <is>
          <t>2722846654831</t>
        </is>
      </c>
      <c r="F504" s="60" t="inlineStr">
        <is>
          <t>Машинка на бат. Trix Trux (желтый)</t>
        </is>
      </c>
      <c r="G504" s="61" t="inlineStr">
        <is>
          <t>Trix Trux</t>
        </is>
      </c>
      <c r="H504" s="62" t="inlineStr">
        <is>
          <t>https://distributions.com.ua/products/jlt-as333y-mashinka-na-bat-trix-trux-zheltyj</t>
        </is>
      </c>
      <c r="I504" s="63" t="n">
        <v>250.0</v>
      </c>
      <c r="J504" s="64" t="n">
        <v>6.47</v>
      </c>
      <c r="K504" s="65" t="str">
        <f>ROUNDUP(ROUND($j$2*J504,2)/6,2)*6</f>
      </c>
      <c r="L504" s="66" t="inlineStr">
        <is>
          <t/>
        </is>
      </c>
      <c r="M504" s="67" t="inlineStr">
        <is>
          <t/>
        </is>
      </c>
      <c r="N504" s="68" t="inlineStr">
        <is>
          <t/>
        </is>
      </c>
      <c r="O504" s="69" t="n">
        <v>0</v>
      </c>
      <c r="P504" s="70" t="str">
        <f>ROUND(J504*O504, 2)</f>
      </c>
    </row>
    <row customHeight="1" ht="21" r="505">
      <c r="A505" s="55" t="inlineStr">
        <is>
          <t>Для малышей</t>
        </is>
      </c>
      <c r="B505" s="56" t="inlineStr">
        <is>
          <t>На батарейках</t>
        </is>
      </c>
      <c r="C505" s="57" t="inlineStr">
        <is>
          <t/>
        </is>
      </c>
      <c r="D505" s="58" t="inlineStr">
        <is>
          <t>JLT-AS333R</t>
        </is>
      </c>
      <c r="E505" s="59" t="inlineStr">
        <is>
          <t>2722135367268</t>
        </is>
      </c>
      <c r="F505" s="60" t="inlineStr">
        <is>
          <t>Машинка на бат. Trix Trux (красный)</t>
        </is>
      </c>
      <c r="G505" s="61" t="inlineStr">
        <is>
          <t>Trix Trux</t>
        </is>
      </c>
      <c r="H505" s="62" t="inlineStr">
        <is>
          <t>https://distributions.com.ua/products/jlt-as333r-mashinka-na-bat-trix-trux-krasnyj</t>
        </is>
      </c>
      <c r="I505" s="63" t="n">
        <v>250.0</v>
      </c>
      <c r="J505" s="64" t="n">
        <v>6.47</v>
      </c>
      <c r="K505" s="65" t="str">
        <f>ROUNDUP(ROUND($j$2*J505,2)/6,2)*6</f>
      </c>
      <c r="L505" s="66" t="inlineStr">
        <is>
          <t/>
        </is>
      </c>
      <c r="M505" s="67" t="inlineStr">
        <is>
          <t/>
        </is>
      </c>
      <c r="N505" s="68" t="inlineStr">
        <is>
          <t/>
        </is>
      </c>
      <c r="O505" s="69" t="n">
        <v>0</v>
      </c>
      <c r="P505" s="70" t="str">
        <f>ROUND(J505*O505, 2)</f>
      </c>
    </row>
    <row customHeight="1" ht="21" r="506">
      <c r="A506" s="55" t="inlineStr">
        <is>
          <t>Для малышей</t>
        </is>
      </c>
      <c r="B506" s="56" t="inlineStr">
        <is>
          <t>На батарейках</t>
        </is>
      </c>
      <c r="C506" s="57" t="inlineStr">
        <is>
          <t/>
        </is>
      </c>
      <c r="D506" s="58" t="inlineStr">
        <is>
          <t>JLT-AS331Y</t>
        </is>
      </c>
      <c r="E506" s="59" t="inlineStr">
        <is>
          <t>2722574435962</t>
        </is>
      </c>
      <c r="F506" s="60" t="inlineStr">
        <is>
          <t>Машинка на бат. Trix Trux набор с трассой (желтый)</t>
        </is>
      </c>
      <c r="G506" s="61" t="inlineStr">
        <is>
          <t>Trix Trux</t>
        </is>
      </c>
      <c r="H506" s="62" t="inlineStr">
        <is>
          <t>https://distributions.com.ua/products/jlt-as331y-mashinka-na-bat-trix-trux-nabor-s-trassoj-zheltyj</t>
        </is>
      </c>
      <c r="I506" s="63" t="n">
        <v>420.0</v>
      </c>
      <c r="J506" s="64" t="n">
        <v>10.79</v>
      </c>
      <c r="K506" s="65" t="str">
        <f>ROUNDUP(ROUND($j$2*J506,2)/6,2)*6</f>
      </c>
      <c r="L506" s="66" t="inlineStr">
        <is>
          <t/>
        </is>
      </c>
      <c r="M506" s="67" t="inlineStr">
        <is>
          <t/>
        </is>
      </c>
      <c r="N506" s="68" t="inlineStr">
        <is>
          <t/>
        </is>
      </c>
      <c r="O506" s="69" t="n">
        <v>0</v>
      </c>
      <c r="P506" s="70" t="str">
        <f>ROUND(J506*O506, 2)</f>
      </c>
    </row>
    <row customHeight="1" ht="21" r="507">
      <c r="A507" s="55" t="inlineStr">
        <is>
          <t>Для малышей</t>
        </is>
      </c>
      <c r="B507" s="56" t="inlineStr">
        <is>
          <t>На батарейках</t>
        </is>
      </c>
      <c r="C507" s="57" t="inlineStr">
        <is>
          <t/>
        </is>
      </c>
      <c r="D507" s="58" t="inlineStr">
        <is>
          <t>JLT-AS331G</t>
        </is>
      </c>
      <c r="E507" s="59" t="inlineStr">
        <is>
          <t>2722643732114</t>
        </is>
      </c>
      <c r="F507" s="60" t="inlineStr">
        <is>
          <t>Машинка на бат. Trix Trux набор с трассой (зеленый)</t>
        </is>
      </c>
      <c r="G507" s="61" t="inlineStr">
        <is>
          <t>Trix Trux</t>
        </is>
      </c>
      <c r="H507" s="62" t="inlineStr">
        <is>
          <t>https://distributions.com.ua/products/jlt-as331g-mashinka-na-bat-trix-trux-nabor-s-trassoj-zelenyj</t>
        </is>
      </c>
      <c r="I507" s="63" t="n">
        <v>420.0</v>
      </c>
      <c r="J507" s="64" t="n">
        <v>10.79</v>
      </c>
      <c r="K507" s="65" t="str">
        <f>ROUNDUP(ROUND($j$2*J507,2)/6,2)*6</f>
      </c>
      <c r="L507" s="66" t="inlineStr">
        <is>
          <t/>
        </is>
      </c>
      <c r="M507" s="67" t="inlineStr">
        <is>
          <t/>
        </is>
      </c>
      <c r="N507" s="68" t="inlineStr">
        <is>
          <t/>
        </is>
      </c>
      <c r="O507" s="69" t="n">
        <v>0</v>
      </c>
      <c r="P507" s="70" t="str">
        <f>ROUND(J507*O507, 2)</f>
      </c>
    </row>
    <row customHeight="1" ht="21" r="508">
      <c r="A508" s="55" t="inlineStr">
        <is>
          <t>Для малышей</t>
        </is>
      </c>
      <c r="B508" s="56" t="inlineStr">
        <is>
          <t>На батарейках</t>
        </is>
      </c>
      <c r="C508" s="57" t="inlineStr">
        <is>
          <t/>
        </is>
      </c>
      <c r="D508" s="58" t="inlineStr">
        <is>
          <t>JLT-AS332RY</t>
        </is>
      </c>
      <c r="E508" s="59" t="inlineStr">
        <is>
          <t>2722216754390</t>
        </is>
      </c>
      <c r="F508" s="60" t="inlineStr">
        <is>
          <t>Машинки на бат. Trix Trux набор 2 машинки с трассой (красный+желтый)</t>
        </is>
      </c>
      <c r="G508" s="61" t="inlineStr">
        <is>
          <t>Trix Trux</t>
        </is>
      </c>
      <c r="H508" s="62" t="inlineStr">
        <is>
          <t>https://distributions.com.ua/products/jlt-as332ry-mashinki-na-bat-trix-trux-nabor-2-mashinki-s-trassoj-krasnyj-zheltyj</t>
        </is>
      </c>
      <c r="I508" s="63" t="n">
        <v>500.0</v>
      </c>
      <c r="J508" s="64" t="n">
        <v>12.95</v>
      </c>
      <c r="K508" s="65" t="str">
        <f>ROUNDUP(ROUND($j$2*J508,2)/6,2)*6</f>
      </c>
      <c r="L508" s="66" t="inlineStr">
        <is>
          <t/>
        </is>
      </c>
      <c r="M508" s="67" t="inlineStr">
        <is>
          <t/>
        </is>
      </c>
      <c r="N508" s="68" t="inlineStr">
        <is>
          <t/>
        </is>
      </c>
      <c r="O508" s="69" t="n">
        <v>0</v>
      </c>
      <c r="P508" s="70" t="str">
        <f>ROUND(J508*O508, 2)</f>
      </c>
    </row>
    <row customHeight="1" ht="21" r="509">
      <c r="A509" s="55" t="inlineStr">
        <is>
          <t>Для малышей</t>
        </is>
      </c>
      <c r="B509" s="56" t="inlineStr">
        <is>
          <t>На батарейках</t>
        </is>
      </c>
      <c r="C509" s="57" t="inlineStr">
        <is>
          <t/>
        </is>
      </c>
      <c r="D509" s="58" t="inlineStr">
        <is>
          <t>JLT-AS332RG</t>
        </is>
      </c>
      <c r="E509" s="59" t="inlineStr">
        <is>
          <t>2722875948215</t>
        </is>
      </c>
      <c r="F509" s="60" t="inlineStr">
        <is>
          <t>Машинки на бат. Trix Trux набор 2 машинки с трассой (красный+зеленый)</t>
        </is>
      </c>
      <c r="G509" s="61" t="inlineStr">
        <is>
          <t>Trix Trux</t>
        </is>
      </c>
      <c r="H509" s="62" t="inlineStr">
        <is>
          <t>https://distributions.com.ua/products/jlt-as332rg-mashinki-na-bat-trix-trux-nabor-2-mashinki-s-trassoj-krasnyj-zelenyj</t>
        </is>
      </c>
      <c r="I509" s="63" t="n">
        <v>500.0</v>
      </c>
      <c r="J509" s="64" t="n">
        <v>12.95</v>
      </c>
      <c r="K509" s="65" t="str">
        <f>ROUNDUP(ROUND($j$2*J509,2)/6,2)*6</f>
      </c>
      <c r="L509" s="66" t="inlineStr">
        <is>
          <t>Архивный</t>
        </is>
      </c>
      <c r="M509" s="67" t="inlineStr">
        <is>
          <t/>
        </is>
      </c>
      <c r="N509" s="68" t="inlineStr">
        <is>
          <t/>
        </is>
      </c>
      <c r="O509" s="69" t="n">
        <v>0</v>
      </c>
      <c r="P509" s="70" t="str">
        <f>ROUND(J509*O509, 2)</f>
      </c>
    </row>
    <row customHeight="1" ht="21" r="510">
      <c r="A510" s="55" t="inlineStr">
        <is>
          <t>Для малышей</t>
        </is>
      </c>
      <c r="B510" s="56" t="inlineStr">
        <is>
          <t>На батарейках</t>
        </is>
      </c>
      <c r="C510" s="57" t="inlineStr">
        <is>
          <t/>
        </is>
      </c>
      <c r="D510" s="58" t="inlineStr">
        <is>
          <t>JLT-AS332RB</t>
        </is>
      </c>
      <c r="E510" s="59" t="inlineStr">
        <is>
          <t>2722158395958</t>
        </is>
      </c>
      <c r="F510" s="60" t="inlineStr">
        <is>
          <t>Машинки на бат. Trix Trux набор 2 машинки с трассой (красный+синий)</t>
        </is>
      </c>
      <c r="G510" s="61" t="inlineStr">
        <is>
          <t>Trix Trux</t>
        </is>
      </c>
      <c r="H510" s="62" t="inlineStr">
        <is>
          <t>https://distributions.com.ua/products/jlt-as332rb-mashinki-na-bat-trix-trux-nabor-2-mashinki-s-trassoj-krasnyj-sinij</t>
        </is>
      </c>
      <c r="I510" s="63" t="n">
        <v>500.0</v>
      </c>
      <c r="J510" s="64" t="n">
        <v>12.95</v>
      </c>
      <c r="K510" s="65" t="str">
        <f>ROUNDUP(ROUND($j$2*J510,2)/6,2)*6</f>
      </c>
      <c r="L510" s="66" t="inlineStr">
        <is>
          <t/>
        </is>
      </c>
      <c r="M510" s="67" t="inlineStr">
        <is>
          <t/>
        </is>
      </c>
      <c r="N510" s="68" t="inlineStr">
        <is>
          <t/>
        </is>
      </c>
      <c r="O510" s="69" t="n">
        <v>0</v>
      </c>
      <c r="P510" s="70" t="str">
        <f>ROUND(J510*O510, 2)</f>
      </c>
    </row>
    <row customHeight="1" ht="21" r="511">
      <c r="A511" s="55" t="inlineStr">
        <is>
          <t>Для малышей</t>
        </is>
      </c>
      <c r="B511" s="56" t="inlineStr">
        <is>
          <t>На батарейках</t>
        </is>
      </c>
      <c r="C511" s="57" t="inlineStr">
        <is>
          <t/>
        </is>
      </c>
      <c r="D511" s="58" t="inlineStr">
        <is>
          <t>JLT-AS332BY</t>
        </is>
      </c>
      <c r="E511" s="59" t="inlineStr">
        <is>
          <t>2722366289179</t>
        </is>
      </c>
      <c r="F511" s="60" t="inlineStr">
        <is>
          <t>Машинки на бат. Trix Trux набор 2 машинки с трассой (синий+желтый)</t>
        </is>
      </c>
      <c r="G511" s="61" t="inlineStr">
        <is>
          <t>Trix Trux</t>
        </is>
      </c>
      <c r="H511" s="62" t="inlineStr">
        <is>
          <t>https://distributions.com.ua/products/jlt-as332by-mashinki-na-bat-trix-trux-nabor-2-mashinki-s-trassoj-sinij-zheltyj</t>
        </is>
      </c>
      <c r="I511" s="63" t="n">
        <v>500.0</v>
      </c>
      <c r="J511" s="64" t="n">
        <v>12.95</v>
      </c>
      <c r="K511" s="65" t="str">
        <f>ROUNDUP(ROUND($j$2*J511,2)/6,2)*6</f>
      </c>
      <c r="L511" s="66" t="inlineStr">
        <is>
          <t/>
        </is>
      </c>
      <c r="M511" s="67" t="inlineStr">
        <is>
          <t/>
        </is>
      </c>
      <c r="N511" s="68" t="inlineStr">
        <is>
          <t/>
        </is>
      </c>
      <c r="O511" s="69" t="n">
        <v>0</v>
      </c>
      <c r="P511" s="70" t="str">
        <f>ROUND(J511*O511, 2)</f>
      </c>
    </row>
    <row customHeight="1" ht="21" r="512">
      <c r="A512" s="55" t="inlineStr">
        <is>
          <t>Для малышей</t>
        </is>
      </c>
      <c r="B512" s="56" t="inlineStr">
        <is>
          <t>На батарейках</t>
        </is>
      </c>
      <c r="C512" s="57" t="inlineStr">
        <is>
          <t/>
        </is>
      </c>
      <c r="D512" s="58" t="inlineStr">
        <is>
          <t>JLT-AS332BG</t>
        </is>
      </c>
      <c r="E512" s="59" t="inlineStr">
        <is>
          <t>2722782774488</t>
        </is>
      </c>
      <c r="F512" s="60" t="inlineStr">
        <is>
          <t>Машинки на бат. Trix Trux набор 2 машинки с трассой (синий+зеленый)</t>
        </is>
      </c>
      <c r="G512" s="61" t="inlineStr">
        <is>
          <t>Trix Trux</t>
        </is>
      </c>
      <c r="H512" s="62" t="inlineStr">
        <is>
          <t>https://distributions.com.ua/products/jlt-as332bg-mashinki-na-bat-trix-trux-nabor-2-mashinki-s-trassoj-sinij-zelenyj</t>
        </is>
      </c>
      <c r="I512" s="63" t="n">
        <v>500.0</v>
      </c>
      <c r="J512" s="64" t="n">
        <v>12.95</v>
      </c>
      <c r="K512" s="65" t="str">
        <f>ROUNDUP(ROUND($j$2*J512,2)/6,2)*6</f>
      </c>
      <c r="L512" s="66" t="inlineStr">
        <is>
          <t/>
        </is>
      </c>
      <c r="M512" s="67" t="inlineStr">
        <is>
          <t/>
        </is>
      </c>
      <c r="N512" s="68" t="inlineStr">
        <is>
          <t/>
        </is>
      </c>
      <c r="O512" s="69" t="n">
        <v>0</v>
      </c>
      <c r="P512" s="70" t="str">
        <f>ROUND(J512*O512, 2)</f>
      </c>
    </row>
    <row customHeight="1" ht="21" r="513">
      <c r="A513" s="55" t="inlineStr">
        <is>
          <t>Для малышей</t>
        </is>
      </c>
      <c r="B513" s="56" t="inlineStr">
        <is>
          <t>На батарейках</t>
        </is>
      </c>
      <c r="C513" s="57" t="inlineStr">
        <is>
          <t/>
        </is>
      </c>
      <c r="D513" s="58" t="inlineStr">
        <is>
          <t>TT-JAID001</t>
        </is>
      </c>
      <c r="E513" s="59" t="inlineStr">
        <is>
          <t>2711825634551</t>
        </is>
      </c>
      <c r="F513" s="60" t="inlineStr">
        <is>
          <t>Паровозик Томас на бат. Thomas Bubble Train мыльные пузыри</t>
        </is>
      </c>
      <c r="G513" s="61" t="inlineStr">
        <is>
          <t>JAYD</t>
        </is>
      </c>
      <c r="H513" s="62" t="inlineStr">
        <is>
          <t>https://distributions.com.ua/products/tt-jaid001-paravozik-na-bat-thomas-bubble-train-mylnye-puzyri</t>
        </is>
      </c>
      <c r="I513" s="63" t="n">
        <v>450.0</v>
      </c>
      <c r="J513" s="64" t="n">
        <v>11.52</v>
      </c>
      <c r="K513" s="65" t="str">
        <f>ROUNDUP(ROUND($j$2*J513,2)/6,2)*6</f>
      </c>
      <c r="L513" s="66" t="inlineStr">
        <is>
          <t>Хит продаж!</t>
        </is>
      </c>
      <c r="M513" s="67" t="inlineStr">
        <is>
          <t>Нет в наличии</t>
        </is>
      </c>
      <c r="N513" s="68" t="inlineStr">
        <is>
          <t/>
        </is>
      </c>
      <c r="O513" s="69" t="n">
        <v>0</v>
      </c>
      <c r="P513" s="70" t="str">
        <f>ROUND(J513*O513, 2)</f>
      </c>
    </row>
    <row customHeight="1" ht="21" r="514">
      <c r="A514" s="55" t="inlineStr">
        <is>
          <t>Для малышей</t>
        </is>
      </c>
      <c r="B514" s="56" t="inlineStr">
        <is>
          <t>На батарейках</t>
        </is>
      </c>
      <c r="C514" s="57" t="inlineStr">
        <is>
          <t/>
        </is>
      </c>
      <c r="D514" s="58" t="inlineStr">
        <is>
          <t>SSE-HM-White</t>
        </is>
      </c>
      <c r="E514" s="59" t="inlineStr">
        <is>
          <t>2722211943171</t>
        </is>
      </c>
      <c r="F514" s="60" t="inlineStr">
        <is>
          <t>Ручная обезьянка на бат. Happy Monkey интерактивная (белый)</t>
        </is>
      </c>
      <c r="G514" s="61" t="inlineStr">
        <is>
          <t>Happy Monkey</t>
        </is>
      </c>
      <c r="H514" s="62" t="inlineStr">
        <is>
          <t>https://distributions.com.ua/products/sse-hm-white-ruchnaja-obezjanka-happy-monkey-belyj</t>
        </is>
      </c>
      <c r="I514" s="63" t="n">
        <v>410.0</v>
      </c>
      <c r="J514" s="64" t="n">
        <v>11.2</v>
      </c>
      <c r="K514" s="65" t="str">
        <f>ROUNDUP(ROUND($j$2*J514,2)/6,2)*6</f>
      </c>
      <c r="L514" s="66" t="inlineStr">
        <is>
          <t>Архивный</t>
        </is>
      </c>
      <c r="M514" s="67" t="inlineStr">
        <is>
          <t/>
        </is>
      </c>
      <c r="N514" s="68" t="inlineStr">
        <is>
          <t/>
        </is>
      </c>
      <c r="O514" s="69" t="n">
        <v>0</v>
      </c>
      <c r="P514" s="70" t="str">
        <f>ROUND(J514*O514, 2)</f>
      </c>
    </row>
    <row customHeight="1" ht="21" r="515">
      <c r="A515" s="55" t="inlineStr">
        <is>
          <t>Для малышей</t>
        </is>
      </c>
      <c r="B515" s="56" t="inlineStr">
        <is>
          <t>На батарейках</t>
        </is>
      </c>
      <c r="C515" s="57" t="inlineStr">
        <is>
          <t/>
        </is>
      </c>
      <c r="D515" s="58" t="inlineStr">
        <is>
          <t>SSE-HM-Blue</t>
        </is>
      </c>
      <c r="E515" s="59" t="inlineStr">
        <is>
          <t>2722619564176</t>
        </is>
      </c>
      <c r="F515" s="60" t="inlineStr">
        <is>
          <t>Ручная обезьянка на бат. Happy Monkey интерактивная (синий)</t>
        </is>
      </c>
      <c r="G515" s="61" t="inlineStr">
        <is>
          <t>Happy Monkey</t>
        </is>
      </c>
      <c r="H515" s="62" t="inlineStr">
        <is>
          <t>https://distributions.com.ua/products/sse-hm-blue-ruchnaja-obezjanka-happy-monkey-sinij</t>
        </is>
      </c>
      <c r="I515" s="63" t="n">
        <v>410.0</v>
      </c>
      <c r="J515" s="64" t="n">
        <v>11.2</v>
      </c>
      <c r="K515" s="65" t="str">
        <f>ROUNDUP(ROUND($j$2*J515,2)/6,2)*6</f>
      </c>
      <c r="L515" s="66" t="inlineStr">
        <is>
          <t>Архивный</t>
        </is>
      </c>
      <c r="M515" s="67" t="inlineStr">
        <is>
          <t/>
        </is>
      </c>
      <c r="N515" s="68" t="inlineStr">
        <is>
          <t/>
        </is>
      </c>
      <c r="O515" s="69" t="n">
        <v>0</v>
      </c>
      <c r="P515" s="70" t="str">
        <f>ROUND(J515*O515, 2)</f>
      </c>
    </row>
    <row customHeight="1" ht="21" r="516">
      <c r="A516" s="55" t="inlineStr">
        <is>
          <t>Для малышей</t>
        </is>
      </c>
      <c r="B516" s="56" t="inlineStr">
        <is>
          <t>На батарейках</t>
        </is>
      </c>
      <c r="C516" s="57" t="inlineStr">
        <is>
          <t/>
        </is>
      </c>
      <c r="D516" s="58" t="inlineStr">
        <is>
          <t>SSE-HM-Black</t>
        </is>
      </c>
      <c r="E516" s="59" t="inlineStr">
        <is>
          <t>2722758331134</t>
        </is>
      </c>
      <c r="F516" s="60" t="inlineStr">
        <is>
          <t>Ручная обезьянка на бат. Happy Monkey интерактивная (чёрный)</t>
        </is>
      </c>
      <c r="G516" s="61" t="inlineStr">
        <is>
          <t>Happy Monkey</t>
        </is>
      </c>
      <c r="H516" s="62" t="inlineStr">
        <is>
          <t>https://distributions.com.ua/products/sse-hm-black-ruchnaja-obezjanka-happy-monkey-chjornyj</t>
        </is>
      </c>
      <c r="I516" s="63" t="n">
        <v>410.0</v>
      </c>
      <c r="J516" s="64" t="n">
        <v>11.2</v>
      </c>
      <c r="K516" s="65" t="str">
        <f>ROUNDUP(ROUND($j$2*J516,2)/6,2)*6</f>
      </c>
      <c r="L516" s="66" t="inlineStr">
        <is>
          <t/>
        </is>
      </c>
      <c r="M516" s="67" t="inlineStr">
        <is>
          <t/>
        </is>
      </c>
      <c r="N516" s="68" t="inlineStr">
        <is>
          <t/>
        </is>
      </c>
      <c r="O516" s="69" t="n">
        <v>0</v>
      </c>
      <c r="P516" s="70" t="str">
        <f>ROUND(J516*O516, 2)</f>
      </c>
    </row>
    <row customHeight="1" ht="21" r="517">
      <c r="A517" s="55" t="inlineStr">
        <is>
          <t>Для малышей</t>
        </is>
      </c>
      <c r="B517" s="56" t="inlineStr">
        <is>
          <t>Машинки инерционные</t>
        </is>
      </c>
      <c r="C517" s="57" t="inlineStr">
        <is>
          <t/>
        </is>
      </c>
      <c r="D517" s="58" t="inlineStr">
        <is>
          <t>WY-572A</t>
        </is>
      </c>
      <c r="E517" s="59" t="inlineStr">
        <is>
          <t>2722118418635</t>
        </is>
      </c>
      <c r="F517" s="60" t="inlineStr">
        <is>
          <t>Машинка инерционная 1:16 Wenyi Автовоз со звуком и светом</t>
        </is>
      </c>
      <c r="G517" s="61" t="inlineStr">
        <is>
          <t>WENYI</t>
        </is>
      </c>
      <c r="H517" s="62" t="inlineStr">
        <is>
          <t>https://distributions.com.ua/products/wy-572a-mashinka-inertsionnaja-1-16-wenyi-avtovoz-so-zvukom-i-svetom</t>
        </is>
      </c>
      <c r="I517" s="63" t="n">
        <v>460.0</v>
      </c>
      <c r="J517" s="64" t="n">
        <v>11.74</v>
      </c>
      <c r="K517" s="65" t="str">
        <f>ROUNDUP(ROUND($j$2*J517,2)/6,2)*6</f>
      </c>
      <c r="L517" s="66" t="inlineStr">
        <is>
          <t/>
        </is>
      </c>
      <c r="M517" s="67" t="inlineStr">
        <is>
          <t/>
        </is>
      </c>
      <c r="N517" s="68" t="inlineStr">
        <is>
          <t/>
        </is>
      </c>
      <c r="O517" s="69" t="n">
        <v>0</v>
      </c>
      <c r="P517" s="70" t="str">
        <f>ROUND(J517*O517, 2)</f>
      </c>
    </row>
    <row customHeight="1" ht="21" r="518">
      <c r="A518" s="55" t="inlineStr">
        <is>
          <t>Для малышей</t>
        </is>
      </c>
      <c r="B518" s="56" t="inlineStr">
        <is>
          <t>Машинки инерционные</t>
        </is>
      </c>
      <c r="C518" s="57" t="inlineStr">
        <is>
          <t/>
        </is>
      </c>
      <c r="D518" s="58" t="inlineStr">
        <is>
          <t>WY-340D</t>
        </is>
      </c>
      <c r="E518" s="59" t="inlineStr">
        <is>
          <t>2722299288164</t>
        </is>
      </c>
      <c r="F518" s="60" t="inlineStr">
        <is>
          <t>Машинка инерционная 1:16 Wenyi Автовышка со звуком и светом</t>
        </is>
      </c>
      <c r="G518" s="61" t="inlineStr">
        <is>
          <t>WENYI</t>
        </is>
      </c>
      <c r="H518" s="62" t="inlineStr">
        <is>
          <t>https://distributions.com.ua/products/wy-340d-mashinka-inertsionnaja-1-16-wenyi-avtovyshka-so-zvukom-i-svetom</t>
        </is>
      </c>
      <c r="I518" s="63" t="n">
        <v>330.0</v>
      </c>
      <c r="J518" s="64" t="n">
        <v>8.48</v>
      </c>
      <c r="K518" s="65" t="str">
        <f>ROUNDUP(ROUND($j$2*J518,2)/6,2)*6</f>
      </c>
      <c r="L518" s="66" t="inlineStr">
        <is>
          <t/>
        </is>
      </c>
      <c r="M518" s="67" t="inlineStr">
        <is>
          <t/>
        </is>
      </c>
      <c r="N518" s="68" t="inlineStr">
        <is>
          <t/>
        </is>
      </c>
      <c r="O518" s="69" t="n">
        <v>0</v>
      </c>
      <c r="P518" s="70" t="str">
        <f>ROUND(J518*O518, 2)</f>
      </c>
    </row>
    <row customHeight="1" ht="21" r="519">
      <c r="A519" s="55" t="inlineStr">
        <is>
          <t>Для малышей</t>
        </is>
      </c>
      <c r="B519" s="56" t="inlineStr">
        <is>
          <t>Машинки инерционные</t>
        </is>
      </c>
      <c r="C519" s="57" t="inlineStr">
        <is>
          <t/>
        </is>
      </c>
      <c r="D519" s="58" t="inlineStr">
        <is>
          <t>WY-390A</t>
        </is>
      </c>
      <c r="E519" s="59" t="inlineStr">
        <is>
          <t>2722288774449</t>
        </is>
      </c>
      <c r="F519" s="60" t="inlineStr">
        <is>
          <t>Машинка инерционная 1:16 Wenyi Джип со звуком и светом</t>
        </is>
      </c>
      <c r="G519" s="61" t="inlineStr">
        <is>
          <t>WENYI</t>
        </is>
      </c>
      <c r="H519" s="62" t="inlineStr">
        <is>
          <t>https://distributions.com.ua/products/wy-390a-mashinka-inertsionnaja-1-16-wenyi-dzhip-so-zvukom-i-svetom</t>
        </is>
      </c>
      <c r="I519" s="63" t="n">
        <v>310.0</v>
      </c>
      <c r="J519" s="64" t="n">
        <v>7.82</v>
      </c>
      <c r="K519" s="65" t="str">
        <f>ROUNDUP(ROUND($j$2*J519,2)/6,2)*6</f>
      </c>
      <c r="L519" s="66" t="inlineStr">
        <is>
          <t/>
        </is>
      </c>
      <c r="M519" s="67" t="inlineStr">
        <is>
          <t/>
        </is>
      </c>
      <c r="N519" s="68" t="inlineStr">
        <is>
          <t/>
        </is>
      </c>
      <c r="O519" s="69" t="n">
        <v>0</v>
      </c>
      <c r="P519" s="70" t="str">
        <f>ROUND(J519*O519, 2)</f>
      </c>
    </row>
    <row customHeight="1" ht="21" r="520">
      <c r="A520" s="55" t="inlineStr">
        <is>
          <t>Для малышей</t>
        </is>
      </c>
      <c r="B520" s="56" t="inlineStr">
        <is>
          <t>Машинки инерционные</t>
        </is>
      </c>
      <c r="C520" s="57" t="inlineStr">
        <is>
          <t/>
        </is>
      </c>
      <c r="D520" s="58" t="inlineStr">
        <is>
          <t>WY-320A</t>
        </is>
      </c>
      <c r="E520" s="59" t="inlineStr">
        <is>
          <t>2722457792489</t>
        </is>
      </c>
      <c r="F520" s="60" t="inlineStr">
        <is>
          <t>Машинка инерционная 1:16 Wenyi Мусоровоз со звуком и светом</t>
        </is>
      </c>
      <c r="G520" s="61" t="inlineStr">
        <is>
          <t>WENYI</t>
        </is>
      </c>
      <c r="H520" s="62" t="inlineStr">
        <is>
          <t>https://distributions.com.ua/products/wy-320a-mashinka-inertsionnaja-1-16-wenyi-musorovoz-so-zvukom-i-svetom</t>
        </is>
      </c>
      <c r="I520" s="63" t="n">
        <v>330.0</v>
      </c>
      <c r="J520" s="64" t="n">
        <v>8.48</v>
      </c>
      <c r="K520" s="65" t="str">
        <f>ROUNDUP(ROUND($j$2*J520,2)/6,2)*6</f>
      </c>
      <c r="L520" s="66" t="inlineStr">
        <is>
          <t/>
        </is>
      </c>
      <c r="M520" s="67" t="inlineStr">
        <is>
          <t/>
        </is>
      </c>
      <c r="N520" s="68" t="inlineStr">
        <is>
          <t/>
        </is>
      </c>
      <c r="O520" s="69" t="n">
        <v>0</v>
      </c>
      <c r="P520" s="70" t="str">
        <f>ROUND(J520*O520, 2)</f>
      </c>
    </row>
    <row customHeight="1" ht="21" r="521">
      <c r="A521" s="55" t="inlineStr">
        <is>
          <t>Для малышей</t>
        </is>
      </c>
      <c r="B521" s="56" t="inlineStr">
        <is>
          <t>Машинки инерционные</t>
        </is>
      </c>
      <c r="C521" s="57" t="inlineStr">
        <is>
          <t/>
        </is>
      </c>
      <c r="D521" s="58" t="inlineStr">
        <is>
          <t>WY-350B</t>
        </is>
      </c>
      <c r="E521" s="59" t="inlineStr">
        <is>
          <t>2722115677974</t>
        </is>
      </c>
      <c r="F521" s="60" t="inlineStr">
        <is>
          <t>Машинка инерционная 1:16 Wenyi Пожарная со звуком и светом</t>
        </is>
      </c>
      <c r="G521" s="61" t="inlineStr">
        <is>
          <t>WENYI</t>
        </is>
      </c>
      <c r="H521" s="62" t="inlineStr">
        <is>
          <t>https://distributions.com.ua/products/wy-350b-mashinka-inertsionnaja-1-16-wenyi-pozharnaja-so-zvukom-i-svetom</t>
        </is>
      </c>
      <c r="I521" s="63" t="n">
        <v>330.0</v>
      </c>
      <c r="J521" s="64" t="n">
        <v>8.48</v>
      </c>
      <c r="K521" s="65" t="str">
        <f>ROUNDUP(ROUND($j$2*J521,2)/6,2)*6</f>
      </c>
      <c r="L521" s="66" t="inlineStr">
        <is>
          <t/>
        </is>
      </c>
      <c r="M521" s="67" t="inlineStr">
        <is>
          <t/>
        </is>
      </c>
      <c r="N521" s="68" t="inlineStr">
        <is>
          <t/>
        </is>
      </c>
      <c r="O521" s="69" t="n">
        <v>0</v>
      </c>
      <c r="P521" s="70" t="str">
        <f>ROUND(J521*O521, 2)</f>
      </c>
    </row>
    <row customHeight="1" ht="21" r="522">
      <c r="A522" s="55" t="inlineStr">
        <is>
          <t>Для малышей</t>
        </is>
      </c>
      <c r="B522" s="56" t="inlineStr">
        <is>
          <t>Машинки инерционные</t>
        </is>
      </c>
      <c r="C522" s="57" t="inlineStr">
        <is>
          <t/>
        </is>
      </c>
      <c r="D522" s="58" t="inlineStr">
        <is>
          <t>WY-560B</t>
        </is>
      </c>
      <c r="E522" s="59" t="inlineStr">
        <is>
          <t>2722193833385</t>
        </is>
      </c>
      <c r="F522" s="60" t="inlineStr">
        <is>
          <t>Машинка инерционная 1:16 Wenyi Полиция со звуком и светом</t>
        </is>
      </c>
      <c r="G522" s="61" t="inlineStr">
        <is>
          <t>WENYI</t>
        </is>
      </c>
      <c r="H522" s="62" t="inlineStr">
        <is>
          <t>https://distributions.com.ua/products/wy-560b-mashinka-inertsionnaja-1-16-wenyi-politsija-so-zvukom-i-svetom</t>
        </is>
      </c>
      <c r="I522" s="63" t="n">
        <v>300.0</v>
      </c>
      <c r="J522" s="64" t="n">
        <v>7.65</v>
      </c>
      <c r="K522" s="65" t="str">
        <f>ROUNDUP(ROUND($j$2*J522,2)/6,2)*6</f>
      </c>
      <c r="L522" s="66" t="inlineStr">
        <is>
          <t/>
        </is>
      </c>
      <c r="M522" s="67" t="inlineStr">
        <is>
          <t/>
        </is>
      </c>
      <c r="N522" s="68" t="inlineStr">
        <is>
          <t/>
        </is>
      </c>
      <c r="O522" s="69" t="n">
        <v>0</v>
      </c>
      <c r="P522" s="70" t="str">
        <f>ROUND(J522*O522, 2)</f>
      </c>
    </row>
    <row customHeight="1" ht="21" r="523">
      <c r="A523" s="55" t="inlineStr">
        <is>
          <t>Для малышей</t>
        </is>
      </c>
      <c r="B523" s="56" t="inlineStr">
        <is>
          <t>Машинки инерционные</t>
        </is>
      </c>
      <c r="C523" s="57" t="inlineStr">
        <is>
          <t/>
        </is>
      </c>
      <c r="D523" s="58" t="inlineStr">
        <is>
          <t>WY-310B</t>
        </is>
      </c>
      <c r="E523" s="59" t="inlineStr">
        <is>
          <t>2722442898271</t>
        </is>
      </c>
      <c r="F523" s="60" t="inlineStr">
        <is>
          <t>Машинка инерционная 1:16 Wenyi Самосвал со звуком и светом</t>
        </is>
      </c>
      <c r="G523" s="61" t="inlineStr">
        <is>
          <t>WENYI</t>
        </is>
      </c>
      <c r="H523" s="62" t="inlineStr">
        <is>
          <t>https://distributions.com.ua/products/wy-310b-mashinka-inertsionnaja-1-16-wenyi-samosval-so-zvukom-i-svetom</t>
        </is>
      </c>
      <c r="I523" s="63" t="n">
        <v>330.0</v>
      </c>
      <c r="J523" s="64" t="n">
        <v>8.48</v>
      </c>
      <c r="K523" s="65" t="str">
        <f>ROUNDUP(ROUND($j$2*J523,2)/6,2)*6</f>
      </c>
      <c r="L523" s="66" t="inlineStr">
        <is>
          <t/>
        </is>
      </c>
      <c r="M523" s="67" t="inlineStr">
        <is>
          <t/>
        </is>
      </c>
      <c r="N523" s="68" t="inlineStr">
        <is>
          <t/>
        </is>
      </c>
      <c r="O523" s="69" t="n">
        <v>0</v>
      </c>
      <c r="P523" s="70" t="str">
        <f>ROUND(J523*O523, 2)</f>
      </c>
    </row>
    <row customHeight="1" ht="21" r="524">
      <c r="A524" s="55" t="inlineStr">
        <is>
          <t>Для малышей</t>
        </is>
      </c>
      <c r="B524" s="56" t="inlineStr">
        <is>
          <t>Машинки инерционные</t>
        </is>
      </c>
      <c r="C524" s="57" t="inlineStr">
        <is>
          <t/>
        </is>
      </c>
      <c r="D524" s="58" t="inlineStr">
        <is>
          <t>WY-590A</t>
        </is>
      </c>
      <c r="E524" s="59" t="inlineStr">
        <is>
          <t>2722633429598</t>
        </is>
      </c>
      <c r="F524" s="60" t="inlineStr">
        <is>
          <t>Машинка инерционная 1:16 Wenyi Скорая помощь со звуком и светом</t>
        </is>
      </c>
      <c r="G524" s="61" t="inlineStr">
        <is>
          <t>WENYI</t>
        </is>
      </c>
      <c r="H524" s="62" t="inlineStr">
        <is>
          <t>https://distributions.com.ua/products/wy-590a-mashinka-inertsionnaja-1-16-wenyi-skoraja-pomosch-so-zvukom-i-svetom</t>
        </is>
      </c>
      <c r="I524" s="63" t="n">
        <v>300.0</v>
      </c>
      <c r="J524" s="64" t="n">
        <v>7.69</v>
      </c>
      <c r="K524" s="65" t="str">
        <f>ROUNDUP(ROUND($j$2*J524,2)/6,2)*6</f>
      </c>
      <c r="L524" s="66" t="inlineStr">
        <is>
          <t/>
        </is>
      </c>
      <c r="M524" s="67" t="inlineStr">
        <is>
          <t/>
        </is>
      </c>
      <c r="N524" s="68" t="inlineStr">
        <is>
          <t/>
        </is>
      </c>
      <c r="O524" s="69" t="n">
        <v>0</v>
      </c>
      <c r="P524" s="70" t="str">
        <f>ROUND(J524*O524, 2)</f>
      </c>
    </row>
    <row customHeight="1" ht="21" r="525">
      <c r="A525" s="55" t="inlineStr">
        <is>
          <t>Для малышей</t>
        </is>
      </c>
      <c r="B525" s="56" t="inlineStr">
        <is>
          <t>Машинки инерционные</t>
        </is>
      </c>
      <c r="C525" s="57" t="inlineStr">
        <is>
          <t/>
        </is>
      </c>
      <c r="D525" s="58" t="inlineStr">
        <is>
          <t>WY-560C</t>
        </is>
      </c>
      <c r="E525" s="59" t="inlineStr">
        <is>
          <t>2722425418380</t>
        </is>
      </c>
      <c r="F525" s="60" t="inlineStr">
        <is>
          <t>Машинка инерционная 1:16 Wenyi Такси со звуком и светом</t>
        </is>
      </c>
      <c r="G525" s="61" t="inlineStr">
        <is>
          <t>WENYI</t>
        </is>
      </c>
      <c r="H525" s="62" t="inlineStr">
        <is>
          <t>https://distributions.com.ua/products/wy-560c-mashinka-inertsionnaja-1-16-wenyi-taksi-so-zvukom-i-svetom</t>
        </is>
      </c>
      <c r="I525" s="63" t="n">
        <v>300.0</v>
      </c>
      <c r="J525" s="64" t="n">
        <v>7.65</v>
      </c>
      <c r="K525" s="65" t="str">
        <f>ROUNDUP(ROUND($j$2*J525,2)/6,2)*6</f>
      </c>
      <c r="L525" s="66" t="inlineStr">
        <is>
          <t/>
        </is>
      </c>
      <c r="M525" s="67" t="inlineStr">
        <is>
          <t/>
        </is>
      </c>
      <c r="N525" s="68" t="inlineStr">
        <is>
          <t/>
        </is>
      </c>
      <c r="O525" s="69" t="n">
        <v>0</v>
      </c>
      <c r="P525" s="70" t="str">
        <f>ROUND(J525*O525, 2)</f>
      </c>
    </row>
    <row customHeight="1" ht="21" r="526">
      <c r="A526" s="55" t="inlineStr">
        <is>
          <t>Для малышей</t>
        </is>
      </c>
      <c r="B526" s="56" t="inlineStr">
        <is>
          <t>Погремушки</t>
        </is>
      </c>
      <c r="C526" s="57" t="inlineStr">
        <is>
          <t/>
        </is>
      </c>
      <c r="D526" s="58" t="inlineStr">
        <is>
          <t>KD3101-1</t>
        </is>
      </c>
      <c r="E526" s="59"/>
      <c r="F526" s="60" t="inlineStr">
        <is>
          <t>Погремушка музыкальная Kidian интерактивная обезьянка</t>
        </is>
      </c>
      <c r="G526" s="61" t="inlineStr">
        <is>
          <t>Kidian</t>
        </is>
      </c>
      <c r="H526" s="62" t="inlineStr">
        <is>
          <t>https://distributions.com.ua/products/kd3101-1-pogremushka-muzykalnaja-kidian-interaktivnaja-obezjanka</t>
        </is>
      </c>
      <c r="I526" s="63" t="n">
        <v>0.0</v>
      </c>
      <c r="J526" s="64" t="n">
        <v>0.0</v>
      </c>
      <c r="K526" s="65" t="str">
        <f>ROUNDUP(ROUND($j$2*J526,2)/6,2)*6</f>
      </c>
      <c r="L526" s="66"/>
      <c r="M526" s="67" t="inlineStr">
        <is>
          <t>Нет в наличии</t>
        </is>
      </c>
      <c r="N526" s="68" t="inlineStr">
        <is>
          <t/>
        </is>
      </c>
      <c r="O526" s="69" t="n">
        <v>0</v>
      </c>
      <c r="P526" s="70" t="str">
        <f>ROUND(J526*O526, 2)</f>
      </c>
    </row>
    <row customHeight="1" ht="21" r="527">
      <c r="A527" s="55" t="inlineStr">
        <is>
          <t>Для малышей</t>
        </is>
      </c>
      <c r="B527" s="56" t="inlineStr">
        <is>
          <t>Погремушки</t>
        </is>
      </c>
      <c r="C527" s="57" t="inlineStr">
        <is>
          <t/>
        </is>
      </c>
      <c r="D527" s="58" t="inlineStr">
        <is>
          <t>KD3101-2</t>
        </is>
      </c>
      <c r="E527" s="59"/>
      <c r="F527" s="60" t="inlineStr">
        <is>
          <t>Погремушка музыкальная Kidian интерактивный слоник</t>
        </is>
      </c>
      <c r="G527" s="61" t="inlineStr">
        <is>
          <t>Kidian</t>
        </is>
      </c>
      <c r="H527" s="62" t="inlineStr">
        <is>
          <t>https://distributions.com.ua/products/kd3101-2-pogremushka-muzykalnaja-kidian-interaktivnyj-slonik</t>
        </is>
      </c>
      <c r="I527" s="63" t="n">
        <v>0.0</v>
      </c>
      <c r="J527" s="64" t="n">
        <v>0.0</v>
      </c>
      <c r="K527" s="65" t="str">
        <f>ROUNDUP(ROUND($j$2*J527,2)/6,2)*6</f>
      </c>
      <c r="L527" s="66"/>
      <c r="M527" s="67" t="inlineStr">
        <is>
          <t>Нет в наличии</t>
        </is>
      </c>
      <c r="N527" s="68" t="inlineStr">
        <is>
          <t/>
        </is>
      </c>
      <c r="O527" s="69" t="n">
        <v>0</v>
      </c>
      <c r="P527" s="70" t="str">
        <f>ROUND(J527*O527, 2)</f>
      </c>
    </row>
    <row customHeight="1" ht="21" r="528">
      <c r="A528" s="55" t="inlineStr">
        <is>
          <t>Для малышей</t>
        </is>
      </c>
      <c r="B528" s="56" t="inlineStr">
        <is>
          <t>Развивающие игрушки</t>
        </is>
      </c>
      <c r="C528" s="57" t="inlineStr">
        <is>
          <t/>
        </is>
      </c>
      <c r="D528" s="404" t="inlineStr">
        <is>
          <t>PPT-50101</t>
        </is>
      </c>
      <c r="E528" s="405" t="inlineStr">
        <is>
          <t>7558286200070</t>
        </is>
      </c>
      <c r="F528" s="406" t="inlineStr">
        <is>
          <t>Пазл 3D магнитные животные POPULAR Playthings Mix or Match (джунгли)</t>
        </is>
      </c>
      <c r="G528" s="407" t="inlineStr">
        <is>
          <t>POPULAR Playthings</t>
        </is>
      </c>
      <c r="H528" s="408" t="inlineStr">
        <is>
          <t>https://distributions.com.ua/products/ppt-50101-pazl-3d-magnitnye-zhivotnye-popular-playthings-mix-or-match-dzhungli</t>
        </is>
      </c>
      <c r="I528" s="409" t="n">
        <v>0.0</v>
      </c>
      <c r="J528" s="410" t="n">
        <v>0.0</v>
      </c>
      <c r="K528" s="411" t="str">
        <f>ROUNDUP(ROUND($j$2*J528,2)/6,2)*6</f>
      </c>
      <c r="L528" s="412" t="inlineStr">
        <is>
          <t>Новинка</t>
        </is>
      </c>
      <c r="M528" s="67" t="inlineStr">
        <is>
          <t>Ожидается</t>
        </is>
      </c>
      <c r="N528" s="68" t="inlineStr">
        <is>
          <t/>
        </is>
      </c>
      <c r="O528" s="69" t="n">
        <v>0</v>
      </c>
      <c r="P528" s="70" t="str">
        <f>ROUND(J528*O528, 2)</f>
      </c>
    </row>
    <row customHeight="1" ht="21" r="529">
      <c r="A529" s="55" t="inlineStr">
        <is>
          <t>Для малышей</t>
        </is>
      </c>
      <c r="B529" s="56" t="inlineStr">
        <is>
          <t>Развивающие игрушки</t>
        </is>
      </c>
      <c r="C529" s="57" t="inlineStr">
        <is>
          <t/>
        </is>
      </c>
      <c r="D529" s="413" t="inlineStr">
        <is>
          <t>PPT-62000</t>
        </is>
      </c>
      <c r="E529" s="414" t="inlineStr">
        <is>
          <t>7558286200148</t>
        </is>
      </c>
      <c r="F529" s="415" t="inlineStr">
        <is>
          <t>Пазл 3D магнитные животные POPULAR Playthings Mix or Match (ферма)</t>
        </is>
      </c>
      <c r="G529" s="416" t="inlineStr">
        <is>
          <t>POPULAR Playthings</t>
        </is>
      </c>
      <c r="H529" s="417" t="inlineStr">
        <is>
          <t>https://distributions.com.ua/products/ppt-62000-pazl-3d-magnitnye-zhivotnye-popular-playthings-mix-or-match-ferma</t>
        </is>
      </c>
      <c r="I529" s="418" t="n">
        <v>0.0</v>
      </c>
      <c r="J529" s="419" t="n">
        <v>0.0</v>
      </c>
      <c r="K529" s="420" t="str">
        <f>ROUNDUP(ROUND($j$2*J529,2)/6,2)*6</f>
      </c>
      <c r="L529" s="421" t="inlineStr">
        <is>
          <t>Новинка</t>
        </is>
      </c>
      <c r="M529" s="67" t="inlineStr">
        <is>
          <t>Ожидается</t>
        </is>
      </c>
      <c r="N529" s="68" t="inlineStr">
        <is>
          <t/>
        </is>
      </c>
      <c r="O529" s="69" t="n">
        <v>0</v>
      </c>
      <c r="P529" s="70" t="str">
        <f>ROUND(J529*O529, 2)</f>
      </c>
    </row>
    <row customHeight="1" ht="21" r="530">
      <c r="A530" s="55" t="inlineStr">
        <is>
          <t>Для малышей</t>
        </is>
      </c>
      <c r="B530" s="56" t="inlineStr">
        <is>
          <t>Развивающие игрушки</t>
        </is>
      </c>
      <c r="C530" s="57" t="inlineStr">
        <is>
          <t/>
        </is>
      </c>
      <c r="D530" s="422" t="inlineStr">
        <is>
          <t>PPT-62001</t>
        </is>
      </c>
      <c r="E530" s="423" t="inlineStr">
        <is>
          <t>7558285010168</t>
        </is>
      </c>
      <c r="F530" s="424" t="inlineStr">
        <is>
          <t>Развивающая игра по математике Popular Monkey Math (сложение)</t>
        </is>
      </c>
      <c r="G530" s="425" t="inlineStr">
        <is>
          <t>POPULAR Playthings</t>
        </is>
      </c>
      <c r="H530" s="426" t="inlineStr">
        <is>
          <t>https://distributions.com.ua/products/ppt-62001-razvivajuschaja-igra-po-matematike-popular-monkey-math-slozhenie</t>
        </is>
      </c>
      <c r="I530" s="427" t="n">
        <v>0.0</v>
      </c>
      <c r="J530" s="428" t="n">
        <v>0.0</v>
      </c>
      <c r="K530" s="429" t="str">
        <f>ROUNDUP(ROUND($j$2*J530,2)/6,2)*6</f>
      </c>
      <c r="L530" s="430" t="inlineStr">
        <is>
          <t>Новинка</t>
        </is>
      </c>
      <c r="M530" s="67" t="inlineStr">
        <is>
          <t>Ожидается</t>
        </is>
      </c>
      <c r="N530" s="68" t="inlineStr">
        <is>
          <t/>
        </is>
      </c>
      <c r="O530" s="69" t="n">
        <v>0</v>
      </c>
      <c r="P530" s="70" t="str">
        <f>ROUND(J530*O530, 2)</f>
      </c>
    </row>
    <row customHeight="1" ht="21" r="531">
      <c r="A531" s="55" t="inlineStr">
        <is>
          <t>Для малышей</t>
        </is>
      </c>
      <c r="B531" s="56" t="inlineStr">
        <is>
          <t>Развивающие игрушки</t>
        </is>
      </c>
      <c r="C531" s="57" t="inlineStr">
        <is>
          <t/>
        </is>
      </c>
      <c r="D531" s="58" t="inlineStr">
        <is>
          <t>KD3202</t>
        </is>
      </c>
      <c r="E531" s="59"/>
      <c r="F531" s="60" t="inlineStr">
        <is>
          <t>Развивающая игрушка Kiddian музыкальные интерактивные кубики</t>
        </is>
      </c>
      <c r="G531" s="61" t="inlineStr">
        <is>
          <t>Kidian</t>
        </is>
      </c>
      <c r="H531" s="62" t="inlineStr">
        <is>
          <t>https://distributions.com.ua/products/kd3202-razvivajuschaja-igrushka-kiddian-muzykalnye-interaktivnye-kubiki</t>
        </is>
      </c>
      <c r="I531" s="63" t="n">
        <v>0.0</v>
      </c>
      <c r="J531" s="64" t="n">
        <v>0.0</v>
      </c>
      <c r="K531" s="65" t="str">
        <f>ROUNDUP(ROUND($j$2*J531,2)/6,2)*6</f>
      </c>
      <c r="L531" s="66"/>
      <c r="M531" s="67" t="inlineStr">
        <is>
          <t>Нет в наличии</t>
        </is>
      </c>
      <c r="N531" s="68" t="inlineStr">
        <is>
          <t/>
        </is>
      </c>
      <c r="O531" s="69" t="n">
        <v>0</v>
      </c>
      <c r="P531" s="70" t="str">
        <f>ROUND(J531*O531, 2)</f>
      </c>
    </row>
    <row customHeight="1" ht="21" r="532">
      <c r="A532" s="55" t="inlineStr">
        <is>
          <t>Музыкальные инструменты</t>
        </is>
      </c>
      <c r="B532" s="56" t="inlineStr">
        <is>
          <t>Караоке</t>
        </is>
      </c>
      <c r="C532" s="57" t="inlineStr">
        <is>
          <t/>
        </is>
      </c>
      <c r="D532" s="58" t="inlineStr">
        <is>
          <t>MG-Q9-Gold</t>
        </is>
      </c>
      <c r="E532" s="59" t="inlineStr">
        <is>
          <t>2722612814360</t>
        </is>
      </c>
      <c r="F532" s="60" t="inlineStr">
        <is>
          <t>Микрофон для караоке Q9 (золотой)</t>
        </is>
      </c>
      <c r="G532" s="61" t="inlineStr">
        <is>
          <t>Click-Click</t>
        </is>
      </c>
      <c r="H532" s="62" t="inlineStr">
        <is>
          <t>https://distributions.com.ua/products/mg-q9-gold-mikrofon-dlja-karaoke-q9-zolotoj</t>
        </is>
      </c>
      <c r="I532" s="63" t="n">
        <v>620.0</v>
      </c>
      <c r="J532" s="64" t="n">
        <v>15.86</v>
      </c>
      <c r="K532" s="65" t="str">
        <f>ROUNDUP(ROUND($j$2*J532,2)/6,2)*6</f>
      </c>
      <c r="L532" s="66" t="inlineStr">
        <is>
          <t/>
        </is>
      </c>
      <c r="M532" s="67" t="inlineStr">
        <is>
          <t/>
        </is>
      </c>
      <c r="N532" s="68" t="inlineStr">
        <is>
          <t/>
        </is>
      </c>
      <c r="O532" s="69" t="n">
        <v>0</v>
      </c>
      <c r="P532" s="70" t="str">
        <f>ROUND(J532*O532, 2)</f>
      </c>
    </row>
    <row customHeight="1" ht="21" r="533">
      <c r="A533" s="55" t="inlineStr">
        <is>
          <t>Автотреки</t>
        </is>
      </c>
      <c r="B533" s="56" t="inlineStr">
        <is>
          <t>С ручным генератором</t>
        </is>
      </c>
      <c r="C533" s="57" t="inlineStr">
        <is>
          <t/>
        </is>
      </c>
      <c r="D533" s="58" t="inlineStr">
        <is>
          <t>WL-A001-1A</t>
        </is>
      </c>
      <c r="E533" s="59" t="inlineStr">
        <is>
          <t>2711326614137</t>
        </is>
      </c>
      <c r="F533" s="60" t="inlineStr">
        <is>
          <t>Автотрек 1:59 WL Toys с ручным генератором</t>
        </is>
      </c>
      <c r="G533" s="61" t="inlineStr">
        <is>
          <t>WL Toys</t>
        </is>
      </c>
      <c r="H533" s="62" t="inlineStr">
        <is>
          <t>https://distributions.com.ua/products/wl-a001-1a-avtotrek-1-59-wl-toys-s-ruchnym-generatorom</t>
        </is>
      </c>
      <c r="I533" s="63" t="n">
        <v>1430.0</v>
      </c>
      <c r="J533" s="64" t="n">
        <v>36.72</v>
      </c>
      <c r="K533" s="65" t="str">
        <f>ROUNDUP(ROUND($j$2*J533,2)/6,2)*6</f>
      </c>
      <c r="L533" s="66" t="inlineStr">
        <is>
          <t/>
        </is>
      </c>
      <c r="M533" s="67" t="inlineStr">
        <is>
          <t/>
        </is>
      </c>
      <c r="N533" s="68" t="inlineStr">
        <is>
          <t/>
        </is>
      </c>
      <c r="O533" s="69" t="n">
        <v>0</v>
      </c>
      <c r="P533" s="70" t="str">
        <f>ROUND(J533*O533, 2)</f>
      </c>
    </row>
    <row customHeight="1" ht="21" r="534">
      <c r="A534" s="55" t="inlineStr">
        <is>
          <t>Батарейки</t>
        </is>
      </c>
      <c r="B534" s="56" t="inlineStr">
        <is>
          <t>Солевые</t>
        </is>
      </c>
      <c r="C534" s="57" t="inlineStr">
        <is>
          <t/>
        </is>
      </c>
      <c r="D534" s="58" t="inlineStr">
        <is>
          <t>MX-774405.04.EU</t>
        </is>
      </c>
      <c r="E534" s="59" t="inlineStr">
        <is>
          <t>4902580153373</t>
        </is>
      </c>
      <c r="F534" s="60" t="inlineStr">
        <is>
          <t>Батарейка AA Maxell R6 в блистере 1шт (4шт в уп.)</t>
        </is>
      </c>
      <c r="G534" s="61" t="inlineStr">
        <is>
          <t>Maxell</t>
        </is>
      </c>
      <c r="H534" s="62" t="inlineStr">
        <is>
          <t>https://distributions.com.ua/products/mx-774405-04-eu-batarejka-aa-maxell-r6-v-blistere-1sht-4sht-v-up</t>
        </is>
      </c>
      <c r="I534" s="63" t="n">
        <v>6.0</v>
      </c>
      <c r="J534" s="64" t="n">
        <v>0.17</v>
      </c>
      <c r="K534" s="65" t="str">
        <f>ROUNDUP(ROUND($j$2*J534,2)/6,2)*6</f>
      </c>
      <c r="L534" s="66" t="inlineStr">
        <is>
          <t/>
        </is>
      </c>
      <c r="M534" s="67" t="inlineStr">
        <is>
          <t/>
        </is>
      </c>
      <c r="N534" s="68" t="inlineStr">
        <is>
          <t/>
        </is>
      </c>
      <c r="O534" s="69" t="n">
        <v>0</v>
      </c>
      <c r="P534" s="70" t="str">
        <f>ROUND(J534*O534, 2)</f>
      </c>
    </row>
    <row customHeight="1" ht="21" r="535">
      <c r="A535" s="55" t="inlineStr">
        <is>
          <t>Батарейки</t>
        </is>
      </c>
      <c r="B535" s="56" t="inlineStr">
        <is>
          <t>Солевые</t>
        </is>
      </c>
      <c r="C535" s="57" t="inlineStr">
        <is>
          <t/>
        </is>
      </c>
      <c r="D535" s="58" t="inlineStr">
        <is>
          <t>MX-774406.00.EU</t>
        </is>
      </c>
      <c r="E535" s="59" t="inlineStr">
        <is>
          <t>4902580153410</t>
        </is>
      </c>
      <c r="F535" s="60" t="inlineStr">
        <is>
          <t>Батарейка AA Maxell R6 в пленке 1шт (4шт в уп.)</t>
        </is>
      </c>
      <c r="G535" s="61" t="inlineStr">
        <is>
          <t>Maxell</t>
        </is>
      </c>
      <c r="H535" s="62" t="inlineStr">
        <is>
          <t>https://distributions.com.ua/products/mx-774406-00-eu-batarejka-aa-maxell-r6-v-plenke-1sht-4sht-v-up</t>
        </is>
      </c>
      <c r="I535" s="63" t="n">
        <v>6.0</v>
      </c>
      <c r="J535" s="64" t="n">
        <v>0.17</v>
      </c>
      <c r="K535" s="65" t="str">
        <f>ROUNDUP(ROUND($j$2*J535,2)/6,2)*6</f>
      </c>
      <c r="L535" s="66" t="inlineStr">
        <is>
          <t/>
        </is>
      </c>
      <c r="M535" s="67" t="inlineStr">
        <is>
          <t>Нет в наличии</t>
        </is>
      </c>
      <c r="N535" s="68" t="inlineStr">
        <is>
          <t/>
        </is>
      </c>
      <c r="O535" s="69" t="n">
        <v>0</v>
      </c>
      <c r="P535" s="70" t="str">
        <f>ROUND(J535*O535, 2)</f>
      </c>
    </row>
    <row customHeight="1" ht="21" r="536">
      <c r="A536" s="55" t="inlineStr">
        <is>
          <t>Батарейки</t>
        </is>
      </c>
      <c r="B536" s="56" t="inlineStr">
        <is>
          <t>Солевые</t>
        </is>
      </c>
      <c r="C536" s="57" t="inlineStr">
        <is>
          <t/>
        </is>
      </c>
      <c r="D536" s="58" t="inlineStr">
        <is>
          <t>MX-774097.01.CN</t>
        </is>
      </c>
      <c r="E536" s="59" t="inlineStr">
        <is>
          <t>4902580150389</t>
        </is>
      </c>
      <c r="F536" s="60" t="inlineStr">
        <is>
          <t>Батарейка AAA Maxell R03 в пленке 1шт (2шт в уп.)</t>
        </is>
      </c>
      <c r="G536" s="61" t="inlineStr">
        <is>
          <t>Maxell</t>
        </is>
      </c>
      <c r="H536" s="62" t="inlineStr">
        <is>
          <t>https://distributions.com.ua/products/mx-774097-01-cn-batarejka-aaa-maxell-r03-v-plenke-1sht-2sht-v-up</t>
        </is>
      </c>
      <c r="I536" s="63" t="n">
        <v>6.0</v>
      </c>
      <c r="J536" s="64" t="n">
        <v>0.17</v>
      </c>
      <c r="K536" s="65" t="str">
        <f>ROUNDUP(ROUND($j$2*J536,2)/6,2)*6</f>
      </c>
      <c r="L536" s="66" t="inlineStr">
        <is>
          <t/>
        </is>
      </c>
      <c r="M536" s="67" t="inlineStr">
        <is>
          <t/>
        </is>
      </c>
      <c r="N536" s="68" t="inlineStr">
        <is>
          <t/>
        </is>
      </c>
      <c r="O536" s="69" t="n">
        <v>0</v>
      </c>
      <c r="P536" s="70" t="str">
        <f>ROUND(J536*O536, 2)</f>
      </c>
    </row>
    <row customHeight="1" ht="21" r="537">
      <c r="A537" s="55" t="inlineStr">
        <is>
          <t>Батарейки</t>
        </is>
      </c>
      <c r="B537" s="56" t="inlineStr">
        <is>
          <t>Солевые</t>
        </is>
      </c>
      <c r="C537" s="57" t="inlineStr">
        <is>
          <t/>
        </is>
      </c>
      <c r="D537" s="58" t="inlineStr">
        <is>
          <t>MX-774401.04.EU</t>
        </is>
      </c>
      <c r="E537" s="59" t="inlineStr">
        <is>
          <t>4902580151140</t>
        </is>
      </c>
      <c r="F537" s="60" t="inlineStr">
        <is>
          <t>Батарейка D Maxell R20 в блистере 1шт (2шт в уп.)</t>
        </is>
      </c>
      <c r="G537" s="61" t="inlineStr">
        <is>
          <t>Maxell</t>
        </is>
      </c>
      <c r="H537" s="62" t="inlineStr">
        <is>
          <t>https://distributions.com.ua/products/mx-774401-04-eu-batarejka-d-maxell-r20-v-blistere-1sht-2sht-v-up</t>
        </is>
      </c>
      <c r="I537" s="63" t="n">
        <v>21.0</v>
      </c>
      <c r="J537" s="64" t="n">
        <v>0.57</v>
      </c>
      <c r="K537" s="65" t="str">
        <f>ROUNDUP(ROUND($j$2*J537,2)/6,2)*6</f>
      </c>
      <c r="L537" s="66" t="inlineStr">
        <is>
          <t/>
        </is>
      </c>
      <c r="M537" s="67" t="inlineStr">
        <is>
          <t/>
        </is>
      </c>
      <c r="N537" s="68" t="inlineStr">
        <is>
          <t/>
        </is>
      </c>
      <c r="O537" s="69" t="n">
        <v>0</v>
      </c>
      <c r="P537" s="70" t="str">
        <f>ROUND(J537*O537, 2)</f>
      </c>
    </row>
    <row customHeight="1" ht="21" r="538">
      <c r="A538" s="55" t="inlineStr">
        <is>
          <t>Батарейки</t>
        </is>
      </c>
      <c r="B538" s="56" t="inlineStr">
        <is>
          <t>Щелочные</t>
        </is>
      </c>
      <c r="C538" s="57" t="inlineStr">
        <is>
          <t/>
        </is>
      </c>
      <c r="D538" s="58" t="inlineStr">
        <is>
          <t>MX-723758.04.EU</t>
        </is>
      </c>
      <c r="E538" s="59" t="inlineStr">
        <is>
          <t>4902580163761</t>
        </is>
      </c>
      <c r="F538" s="60" t="inlineStr">
        <is>
          <t>Батарейка AA Maxell Alkaline LR6 в блистере 1шт (4шт в уп.)</t>
        </is>
      </c>
      <c r="G538" s="61" t="inlineStr">
        <is>
          <t>Maxell</t>
        </is>
      </c>
      <c r="H538" s="62" t="inlineStr">
        <is>
          <t>https://distributions.com.ua/products/mx-723758-04-eu-batarejka-aa-maxell-alkaline-lr6-v-blistere-1sht-4sht-v-up</t>
        </is>
      </c>
      <c r="I538" s="63" t="n">
        <v>13.0</v>
      </c>
      <c r="J538" s="64" t="n">
        <v>0.35</v>
      </c>
      <c r="K538" s="65" t="str">
        <f>ROUNDUP(ROUND($j$2*J538,2)/6,2)*6</f>
      </c>
      <c r="L538" s="66" t="inlineStr">
        <is>
          <t>Хит продаж!</t>
        </is>
      </c>
      <c r="M538" s="67" t="inlineStr">
        <is>
          <t/>
        </is>
      </c>
      <c r="N538" s="68" t="inlineStr">
        <is>
          <t/>
        </is>
      </c>
      <c r="O538" s="69" t="n">
        <v>0</v>
      </c>
      <c r="P538" s="70" t="str">
        <f>ROUND(J538*O538, 2)</f>
      </c>
    </row>
    <row customHeight="1" ht="21" r="539">
      <c r="A539" s="55" t="inlineStr">
        <is>
          <t>Батарейки</t>
        </is>
      </c>
      <c r="B539" s="56" t="inlineStr">
        <is>
          <t>Щелочные</t>
        </is>
      </c>
      <c r="C539" s="57" t="inlineStr">
        <is>
          <t/>
        </is>
      </c>
      <c r="D539" s="58" t="inlineStr">
        <is>
          <t>MX-723926.04.СN</t>
        </is>
      </c>
      <c r="E539" s="59" t="inlineStr">
        <is>
          <t>4902580726072</t>
        </is>
      </c>
      <c r="F539" s="60" t="inlineStr">
        <is>
          <t>Батарейка AA Maxell Alkaline LR6 в пленке 1шт (2шт в уп.)</t>
        </is>
      </c>
      <c r="G539" s="61" t="inlineStr">
        <is>
          <t>Maxell</t>
        </is>
      </c>
      <c r="H539" s="62" t="inlineStr">
        <is>
          <t>https://distributions.com.ua/products/mx-723926-04-sn-batarejka-aa-maxell-alkaline-lr6-v-plenke-1sht-2sht-v-up</t>
        </is>
      </c>
      <c r="I539" s="63" t="n">
        <v>13.0</v>
      </c>
      <c r="J539" s="64" t="n">
        <v>0.35</v>
      </c>
      <c r="K539" s="65" t="str">
        <f>ROUNDUP(ROUND($j$2*J539,2)/6,2)*6</f>
      </c>
      <c r="L539" s="66" t="inlineStr">
        <is>
          <t>Хит продаж!</t>
        </is>
      </c>
      <c r="M539" s="67" t="inlineStr">
        <is>
          <t/>
        </is>
      </c>
      <c r="N539" s="68" t="inlineStr">
        <is>
          <t/>
        </is>
      </c>
      <c r="O539" s="69" t="n">
        <v>0</v>
      </c>
      <c r="P539" s="70" t="str">
        <f>ROUND(J539*O539, 2)</f>
      </c>
    </row>
    <row customHeight="1" ht="21" r="540">
      <c r="A540" s="55" t="inlineStr">
        <is>
          <t>Батарейки</t>
        </is>
      </c>
      <c r="B540" s="56" t="inlineStr">
        <is>
          <t>Щелочные</t>
        </is>
      </c>
      <c r="C540" s="57" t="inlineStr">
        <is>
          <t/>
        </is>
      </c>
      <c r="D540" s="58" t="inlineStr">
        <is>
          <t>MX-723927.04.СN</t>
        </is>
      </c>
      <c r="E540" s="59" t="inlineStr">
        <is>
          <t>4902580726089</t>
        </is>
      </c>
      <c r="F540" s="60" t="inlineStr">
        <is>
          <t>Батарейка AAA Maxell Alkaline LR03 в пленке 1шт (2шт в уп.)</t>
        </is>
      </c>
      <c r="G540" s="61" t="inlineStr">
        <is>
          <t>Maxell</t>
        </is>
      </c>
      <c r="H540" s="62" t="inlineStr">
        <is>
          <t>https://distributions.com.ua/products/mx-723927-04-sn-batarejka-aaa-maxell-alkaline-lr03-v-plenke-1sht-2sht-v-up</t>
        </is>
      </c>
      <c r="I540" s="63" t="n">
        <v>13.0</v>
      </c>
      <c r="J540" s="64" t="n">
        <v>0.35</v>
      </c>
      <c r="K540" s="65" t="str">
        <f>ROUNDUP(ROUND($j$2*J540,2)/6,2)*6</f>
      </c>
      <c r="L540" s="66" t="inlineStr">
        <is>
          <t/>
        </is>
      </c>
      <c r="M540" s="67" t="inlineStr">
        <is>
          <t/>
        </is>
      </c>
      <c r="N540" s="68" t="inlineStr">
        <is>
          <t/>
        </is>
      </c>
      <c r="O540" s="69" t="n">
        <v>0</v>
      </c>
      <c r="P540" s="70" t="str">
        <f>ROUND(J540*O540, 2)</f>
      </c>
    </row>
    <row customHeight="1" ht="21" r="541">
      <c r="A541" s="55" t="inlineStr">
        <is>
          <t>Аккумуляторы</t>
        </is>
      </c>
      <c r="B541" s="56" t="inlineStr">
        <is>
          <t>Специальные</t>
        </is>
      </c>
      <c r="C541" s="57" t="inlineStr">
        <is>
          <t>Мобильные батареи</t>
        </is>
      </c>
      <c r="D541" s="58" t="inlineStr">
        <is>
          <t>DJS-12000</t>
        </is>
      </c>
      <c r="E541" s="59" t="inlineStr">
        <is>
          <t>2722246597196</t>
        </is>
      </c>
      <c r="F541" s="60" t="inlineStr">
        <is>
          <t>Пусковое устройство Giant Power Jump Starter GP-12V4A 12000mAh для автомобилей</t>
        </is>
      </c>
      <c r="G541" s="61" t="inlineStr">
        <is>
          <t>Dinogy</t>
        </is>
      </c>
      <c r="H541" s="62" t="inlineStr">
        <is>
          <t>https://distributions.com.ua/products/djs-12000-puskovoe-ustrojstvo-giant-power-jump-starter-12000mah-dlja-avtomobilej</t>
        </is>
      </c>
      <c r="I541" s="63" t="n">
        <v>2800.0</v>
      </c>
      <c r="J541" s="64" t="n">
        <v>80.19</v>
      </c>
      <c r="K541" s="65" t="str">
        <f>ROUNDUP(ROUND($j$2*J541,2)/6,2)*6</f>
      </c>
      <c r="L541" s="66" t="inlineStr">
        <is>
          <t/>
        </is>
      </c>
      <c r="M541" s="67" t="inlineStr">
        <is>
          <t/>
        </is>
      </c>
      <c r="N541" s="68" t="inlineStr">
        <is>
          <t/>
        </is>
      </c>
      <c r="O541" s="69" t="n">
        <v>0</v>
      </c>
      <c r="P541" s="70" t="str">
        <f>ROUND(J541*O541, 2)</f>
      </c>
    </row>
    <row customHeight="1" ht="21" r="542">
      <c r="A542" s="55" t="inlineStr">
        <is>
          <t>Камеры и подвесы</t>
        </is>
      </c>
      <c r="B542" s="56" t="inlineStr">
        <is>
          <t>Камеры</t>
        </is>
      </c>
      <c r="C542" s="57" t="inlineStr">
        <is>
          <t>Экшн камеры</t>
        </is>
      </c>
      <c r="D542" s="58" t="inlineStr">
        <is>
          <t>SJ4000-White</t>
        </is>
      </c>
      <c r="E542" s="59" t="inlineStr">
        <is>
          <t>2711586113593</t>
        </is>
      </c>
      <c r="F542" s="60" t="inlineStr">
        <is>
          <t>Экшн камера SJCam SJ4000 (белый)</t>
        </is>
      </c>
      <c r="G542" s="61" t="inlineStr">
        <is>
          <t>SJCam</t>
        </is>
      </c>
      <c r="H542" s="62" t="inlineStr">
        <is>
          <t>https://distributions.com.ua/products/sj4000-white-ekshn-kamera-sjcam-sj4000-belyj</t>
        </is>
      </c>
      <c r="I542" s="63" t="n">
        <v>1700.0</v>
      </c>
      <c r="J542" s="64" t="n">
        <v>49.65</v>
      </c>
      <c r="K542" s="65" t="str">
        <f>ROUNDUP(ROUND($j$2*J542,2)/6,2)*6</f>
      </c>
      <c r="L542" s="66" t="inlineStr">
        <is>
          <t/>
        </is>
      </c>
      <c r="M542" s="67" t="inlineStr">
        <is>
          <t/>
        </is>
      </c>
      <c r="N542" s="68" t="inlineStr">
        <is>
          <t/>
        </is>
      </c>
      <c r="O542" s="69" t="n">
        <v>0</v>
      </c>
      <c r="P542" s="70" t="str">
        <f>ROUND(J542*O542, 2)</f>
      </c>
    </row>
    <row customHeight="1" ht="21" r="543">
      <c r="A543" s="55" t="inlineStr">
        <is>
          <t>Камеры и подвесы</t>
        </is>
      </c>
      <c r="B543" s="56" t="inlineStr">
        <is>
          <t>Камеры</t>
        </is>
      </c>
      <c r="C543" s="57" t="inlineStr">
        <is>
          <t>Экшн камеры</t>
        </is>
      </c>
      <c r="D543" s="58" t="inlineStr">
        <is>
          <t>SJ4000-Yellow</t>
        </is>
      </c>
      <c r="E543" s="59" t="inlineStr">
        <is>
          <t>2711979924386</t>
        </is>
      </c>
      <c r="F543" s="60" t="inlineStr">
        <is>
          <t>Экшн камера SJCam SJ4000 (желтый)</t>
        </is>
      </c>
      <c r="G543" s="61" t="inlineStr">
        <is>
          <t>SJCam</t>
        </is>
      </c>
      <c r="H543" s="62" t="inlineStr">
        <is>
          <t>https://distributions.com.ua/products/sj4000-yellow-ekshn-kamera-sjcam-sj4000-zheltyj</t>
        </is>
      </c>
      <c r="I543" s="63" t="n">
        <v>1700.0</v>
      </c>
      <c r="J543" s="64" t="n">
        <v>49.65</v>
      </c>
      <c r="K543" s="65" t="str">
        <f>ROUNDUP(ROUND($j$2*J543,2)/6,2)*6</f>
      </c>
      <c r="L543" s="66" t="inlineStr">
        <is>
          <t/>
        </is>
      </c>
      <c r="M543" s="67" t="inlineStr">
        <is>
          <t/>
        </is>
      </c>
      <c r="N543" s="68" t="inlineStr">
        <is>
          <t/>
        </is>
      </c>
      <c r="O543" s="69" t="n">
        <v>0</v>
      </c>
      <c r="P543" s="70" t="str">
        <f>ROUND(J543*O543, 2)</f>
      </c>
    </row>
    <row customHeight="1" ht="21" r="544">
      <c r="A544" s="55" t="inlineStr">
        <is>
          <t>Камеры и подвесы</t>
        </is>
      </c>
      <c r="B544" s="56" t="inlineStr">
        <is>
          <t>Камеры</t>
        </is>
      </c>
      <c r="C544" s="57" t="inlineStr">
        <is>
          <t>Экшн камеры</t>
        </is>
      </c>
      <c r="D544" s="58" t="inlineStr">
        <is>
          <t>SJ4000-Pink</t>
        </is>
      </c>
      <c r="E544" s="59" t="inlineStr">
        <is>
          <t>2711555139128</t>
        </is>
      </c>
      <c r="F544" s="60" t="inlineStr">
        <is>
          <t>Экшн камера SJCam SJ4000 (розовый)</t>
        </is>
      </c>
      <c r="G544" s="61" t="inlineStr">
        <is>
          <t>SJCam</t>
        </is>
      </c>
      <c r="H544" s="62" t="inlineStr">
        <is>
          <t>https://distributions.com.ua/products/sj4000-pink-ekshn-kamera-sjcam-sj4000-rozovyj</t>
        </is>
      </c>
      <c r="I544" s="63" t="n">
        <v>1700.0</v>
      </c>
      <c r="J544" s="64" t="n">
        <v>49.65</v>
      </c>
      <c r="K544" s="65" t="str">
        <f>ROUNDUP(ROUND($j$2*J544,2)/6,2)*6</f>
      </c>
      <c r="L544" s="66" t="inlineStr">
        <is>
          <t/>
        </is>
      </c>
      <c r="M544" s="67" t="inlineStr">
        <is>
          <t/>
        </is>
      </c>
      <c r="N544" s="68" t="inlineStr">
        <is>
          <t/>
        </is>
      </c>
      <c r="O544" s="69" t="n">
        <v>0</v>
      </c>
      <c r="P544" s="70" t="str">
        <f>ROUND(J544*O544, 2)</f>
      </c>
    </row>
    <row customHeight="1" ht="21" r="545">
      <c r="A545" s="55" t="inlineStr">
        <is>
          <t>Камеры и подвесы</t>
        </is>
      </c>
      <c r="B545" s="56" t="inlineStr">
        <is>
          <t>Камеры</t>
        </is>
      </c>
      <c r="C545" s="57" t="inlineStr">
        <is>
          <t>Экшн камеры</t>
        </is>
      </c>
      <c r="D545" s="58" t="inlineStr">
        <is>
          <t>SJ4000-Blue</t>
        </is>
      </c>
      <c r="E545" s="59" t="inlineStr">
        <is>
          <t>2711658368388</t>
        </is>
      </c>
      <c r="F545" s="60" t="inlineStr">
        <is>
          <t>Экшн камера SJCam SJ4000 (синий)</t>
        </is>
      </c>
      <c r="G545" s="61" t="inlineStr">
        <is>
          <t>SJCam</t>
        </is>
      </c>
      <c r="H545" s="62" t="inlineStr">
        <is>
          <t>https://distributions.com.ua/products/sj4000-blue-ekshn-kamera-sjcam-sj4000-sinij</t>
        </is>
      </c>
      <c r="I545" s="63" t="n">
        <v>1700.0</v>
      </c>
      <c r="J545" s="64" t="n">
        <v>49.65</v>
      </c>
      <c r="K545" s="65" t="str">
        <f>ROUNDUP(ROUND($j$2*J545,2)/6,2)*6</f>
      </c>
      <c r="L545" s="66" t="inlineStr">
        <is>
          <t/>
        </is>
      </c>
      <c r="M545" s="67" t="inlineStr">
        <is>
          <t/>
        </is>
      </c>
      <c r="N545" s="68" t="inlineStr">
        <is>
          <t/>
        </is>
      </c>
      <c r="O545" s="69" t="n">
        <v>0</v>
      </c>
      <c r="P545" s="70" t="str">
        <f>ROUND(J545*O545, 2)</f>
      </c>
    </row>
    <row customHeight="1" ht="21" r="546">
      <c r="A546" s="55" t="inlineStr">
        <is>
          <t>Камеры и подвесы</t>
        </is>
      </c>
      <c r="B546" s="56" t="inlineStr">
        <is>
          <t>Камеры</t>
        </is>
      </c>
      <c r="C546" s="57" t="inlineStr">
        <is>
          <t>Экшн камеры</t>
        </is>
      </c>
      <c r="D546" s="58" t="inlineStr">
        <is>
          <t>SJ4000-Black</t>
        </is>
      </c>
      <c r="E546" s="59" t="inlineStr">
        <is>
          <t>2711868257946</t>
        </is>
      </c>
      <c r="F546" s="60" t="inlineStr">
        <is>
          <t>Экшн камера SJCam SJ4000 (черный)</t>
        </is>
      </c>
      <c r="G546" s="61" t="inlineStr">
        <is>
          <t>SJCam</t>
        </is>
      </c>
      <c r="H546" s="62" t="inlineStr">
        <is>
          <t>https://distributions.com.ua/products/sj4000-black-ekshn-kamera-sjcam-sj4000-chernyj</t>
        </is>
      </c>
      <c r="I546" s="63" t="n">
        <v>1700.0</v>
      </c>
      <c r="J546" s="64" t="n">
        <v>49.65</v>
      </c>
      <c r="K546" s="65" t="str">
        <f>ROUNDUP(ROUND($j$2*J546,2)/6,2)*6</f>
      </c>
      <c r="L546" s="66" t="inlineStr">
        <is>
          <t>Хит продаж!</t>
        </is>
      </c>
      <c r="M546" s="67" t="inlineStr">
        <is>
          <t>Наличие уточняйте</t>
        </is>
      </c>
      <c r="N546" s="68" t="inlineStr">
        <is>
          <t/>
        </is>
      </c>
      <c r="O546" s="69" t="n">
        <v>0</v>
      </c>
      <c r="P546" s="70" t="str">
        <f>ROUND(J546*O546, 2)</f>
      </c>
    </row>
    <row customHeight="1" ht="21" r="547">
      <c r="A547" s="55" t="inlineStr">
        <is>
          <t>Камеры и подвесы</t>
        </is>
      </c>
      <c r="B547" s="56" t="inlineStr">
        <is>
          <t>Камеры</t>
        </is>
      </c>
      <c r="C547" s="57" t="inlineStr">
        <is>
          <t>Экшн камеры</t>
        </is>
      </c>
      <c r="D547" s="58" t="inlineStr">
        <is>
          <t>SJ4000WiFi-Blue</t>
        </is>
      </c>
      <c r="E547" s="59" t="inlineStr">
        <is>
          <t>2711212779636</t>
        </is>
      </c>
      <c r="F547" s="60" t="inlineStr">
        <is>
          <t>Экшн камера SJCam SJ4000 WiFi оригинал (синий)</t>
        </is>
      </c>
      <c r="G547" s="61" t="inlineStr">
        <is>
          <t>SJCam</t>
        </is>
      </c>
      <c r="H547" s="62" t="inlineStr">
        <is>
          <t>https://distributions.com.ua/products/sj4000wifi-blue-ekshn-kamera-sjcam-sj4000-wifi-original-sinij</t>
        </is>
      </c>
      <c r="I547" s="63" t="n">
        <v>2200.0</v>
      </c>
      <c r="J547" s="64" t="n">
        <v>64.34</v>
      </c>
      <c r="K547" s="65" t="str">
        <f>ROUNDUP(ROUND($j$2*J547,2)/6,2)*6</f>
      </c>
      <c r="L547" s="66" t="inlineStr">
        <is>
          <t/>
        </is>
      </c>
      <c r="M547" s="67" t="inlineStr">
        <is>
          <t/>
        </is>
      </c>
      <c r="N547" s="68" t="inlineStr">
        <is>
          <t/>
        </is>
      </c>
      <c r="O547" s="69" t="n">
        <v>0</v>
      </c>
      <c r="P547" s="70" t="str">
        <f>ROUND(J547*O547, 2)</f>
      </c>
    </row>
    <row customHeight="1" ht="21" r="548">
      <c r="A548" s="55" t="inlineStr">
        <is>
          <t>Камеры и подвесы</t>
        </is>
      </c>
      <c r="B548" s="56" t="inlineStr">
        <is>
          <t>Камеры</t>
        </is>
      </c>
      <c r="C548" s="57" t="inlineStr">
        <is>
          <t>Экшн камеры</t>
        </is>
      </c>
      <c r="D548" s="58" t="inlineStr">
        <is>
          <t>SJ4000WiFi-Black</t>
        </is>
      </c>
      <c r="E548" s="59" t="inlineStr">
        <is>
          <t>2711486293876</t>
        </is>
      </c>
      <c r="F548" s="60" t="inlineStr">
        <is>
          <t>Экшн камера SJCam SJ4000 WiFi оригинал (черный)</t>
        </is>
      </c>
      <c r="G548" s="61" t="inlineStr">
        <is>
          <t>SJCam</t>
        </is>
      </c>
      <c r="H548" s="62" t="inlineStr">
        <is>
          <t>https://distributions.com.ua/products/sj4000wifi-black-ekshn-kamera-sjcam-sj4000-wifi-original-chernyj</t>
        </is>
      </c>
      <c r="I548" s="63" t="n">
        <v>2200.0</v>
      </c>
      <c r="J548" s="64" t="n">
        <v>64.34</v>
      </c>
      <c r="K548" s="65" t="str">
        <f>ROUNDUP(ROUND($j$2*J548,2)/6,2)*6</f>
      </c>
      <c r="L548" s="66" t="inlineStr">
        <is>
          <t>Хит продаж!</t>
        </is>
      </c>
      <c r="M548" s="67" t="inlineStr">
        <is>
          <t>Нет в наличии</t>
        </is>
      </c>
      <c r="N548" s="68" t="inlineStr">
        <is>
          <t/>
        </is>
      </c>
      <c r="O548" s="69" t="n">
        <v>0</v>
      </c>
      <c r="P548" s="70" t="str">
        <f>ROUND(J548*O548, 2)</f>
      </c>
    </row>
    <row customHeight="1" ht="21" r="549">
      <c r="A549" s="55" t="inlineStr">
        <is>
          <t>Камеры и подвесы</t>
        </is>
      </c>
      <c r="B549" s="56" t="inlineStr">
        <is>
          <t>Камеры</t>
        </is>
      </c>
      <c r="C549" s="57" t="inlineStr">
        <is>
          <t>Экшн камеры</t>
        </is>
      </c>
      <c r="D549" s="58" t="inlineStr">
        <is>
          <t>SJ5000pls-Black</t>
        </is>
      </c>
      <c r="E549" s="59" t="inlineStr">
        <is>
          <t>2711638497442</t>
        </is>
      </c>
      <c r="F549" s="60" t="inlineStr">
        <is>
          <t>Экшн камера SJCam SJ5000+ WIFI 1080p 60 к/сек оригинал (черный)</t>
        </is>
      </c>
      <c r="G549" s="61" t="inlineStr">
        <is>
          <t>SJCam</t>
        </is>
      </c>
      <c r="H549" s="62" t="inlineStr">
        <is>
          <t>https://distributions.com.ua/products/sj5000pls-black-ekshn-kamera-sjcam-sj5000-wifi-1080p-60fps-original-chernyj</t>
        </is>
      </c>
      <c r="I549" s="63" t="n">
        <v>5350.0</v>
      </c>
      <c r="J549" s="64" t="n">
        <v>156.0</v>
      </c>
      <c r="K549" s="65" t="str">
        <f>ROUNDUP(ROUND($j$2*J549,2)/6,2)*6</f>
      </c>
      <c r="L549" s="66" t="inlineStr">
        <is>
          <t>Снят с производства</t>
        </is>
      </c>
      <c r="M549" s="67" t="inlineStr">
        <is>
          <t/>
        </is>
      </c>
      <c r="N549" s="68" t="inlineStr">
        <is>
          <t/>
        </is>
      </c>
      <c r="O549" s="69" t="n">
        <v>0</v>
      </c>
      <c r="P549" s="70" t="str">
        <f>ROUND(J549*O549, 2)</f>
      </c>
    </row>
    <row customHeight="1" ht="21" r="550">
      <c r="A550" s="55" t="inlineStr">
        <is>
          <t>Камеры и подвесы</t>
        </is>
      </c>
      <c r="B550" s="56" t="inlineStr">
        <is>
          <t>Камеры</t>
        </is>
      </c>
      <c r="C550" s="57" t="inlineStr">
        <is>
          <t>Экшн камеры</t>
        </is>
      </c>
      <c r="D550" s="58" t="inlineStr">
        <is>
          <t>SJ5000X-Red</t>
        </is>
      </c>
      <c r="E550" s="59" t="inlineStr">
        <is>
          <t>2722191172127</t>
        </is>
      </c>
      <c r="F550" s="60" t="inlineStr">
        <is>
          <t>Экшн камера SJCam SJ5000X 4K оригинал (красный)</t>
        </is>
      </c>
      <c r="G550" s="61" t="inlineStr">
        <is>
          <t>SJCam</t>
        </is>
      </c>
      <c r="H550" s="62" t="inlineStr">
        <is>
          <t>https://distributions.com.ua/products/sj5000x-red-ekshn-kamera-sjcam-sj5000x-4k-original-krasnyj</t>
        </is>
      </c>
      <c r="I550" s="63" t="n">
        <v>3900.0</v>
      </c>
      <c r="J550" s="64" t="n">
        <v>114.0</v>
      </c>
      <c r="K550" s="65" t="str">
        <f>ROUNDUP(ROUND($j$2*J550,2)/6,2)*6</f>
      </c>
      <c r="L550" s="66" t="inlineStr">
        <is>
          <t/>
        </is>
      </c>
      <c r="M550" s="67" t="inlineStr">
        <is>
          <t/>
        </is>
      </c>
      <c r="N550" s="68" t="inlineStr">
        <is>
          <t/>
        </is>
      </c>
      <c r="O550" s="69" t="n">
        <v>0</v>
      </c>
      <c r="P550" s="70" t="str">
        <f>ROUND(J550*O550, 2)</f>
      </c>
    </row>
    <row customHeight="1" ht="21" r="551">
      <c r="A551" s="55" t="inlineStr">
        <is>
          <t>Камеры и подвесы</t>
        </is>
      </c>
      <c r="B551" s="56" t="inlineStr">
        <is>
          <t>Камеры</t>
        </is>
      </c>
      <c r="C551" s="57" t="inlineStr">
        <is>
          <t>Экшн камеры</t>
        </is>
      </c>
      <c r="D551" s="431" t="inlineStr">
        <is>
          <t>SJ7-Black</t>
        </is>
      </c>
      <c r="E551" s="432" t="inlineStr">
        <is>
          <t>2722522889915</t>
        </is>
      </c>
      <c r="F551" s="433" t="inlineStr">
        <is>
          <t>Экшн камера SJCam SJ7 STAR 4K Wi-Fi оригинал (черный)</t>
        </is>
      </c>
      <c r="G551" s="434" t="inlineStr">
        <is>
          <t>SJCam</t>
        </is>
      </c>
      <c r="H551" s="435" t="inlineStr">
        <is>
          <t>https://distributions.com.ua/products/sj7-black-ekshn-kamera-sjcam-sj7-star-4k-wi-fi-original-chernyj</t>
        </is>
      </c>
      <c r="I551" s="436" t="n">
        <v>5350.0</v>
      </c>
      <c r="J551" s="437" t="n">
        <v>156.08</v>
      </c>
      <c r="K551" s="438" t="str">
        <f>ROUNDUP(ROUND($j$2*J551,2)/6,2)*6</f>
      </c>
      <c r="L551" s="439" t="inlineStr">
        <is>
          <t>Новинка</t>
        </is>
      </c>
      <c r="M551" s="67" t="inlineStr">
        <is>
          <t/>
        </is>
      </c>
      <c r="N551" s="68" t="inlineStr">
        <is>
          <t/>
        </is>
      </c>
      <c r="O551" s="69" t="n">
        <v>0</v>
      </c>
      <c r="P551" s="70" t="str">
        <f>ROUND(J551*O551, 2)</f>
      </c>
    </row>
    <row customHeight="1" ht="21" r="552">
      <c r="A552" s="55" t="inlineStr">
        <is>
          <t>FPV Оборудование</t>
        </is>
      </c>
      <c r="B552" s="56" t="inlineStr">
        <is>
          <t>Дисплеи и очки для FPV</t>
        </is>
      </c>
      <c r="C552" s="57" t="inlineStr">
        <is>
          <t>Видеоочки</t>
        </is>
      </c>
      <c r="D552" s="58" t="inlineStr">
        <is>
          <t>DJI-CP.PT.000670</t>
        </is>
      </c>
      <c r="E552" s="59" t="inlineStr">
        <is>
          <t>6958265142635</t>
        </is>
      </c>
      <c r="F552" s="60" t="inlineStr">
        <is>
          <t>Видеоочки DJI Goggles</t>
        </is>
      </c>
      <c r="G552" s="61" t="inlineStr">
        <is>
          <t>DJI</t>
        </is>
      </c>
      <c r="H552" s="62" t="inlineStr">
        <is>
          <t>https://distributions.com.ua/products/dji-cp-pt-000670-videoochki-dji-goggles</t>
        </is>
      </c>
      <c r="I552" s="63" t="n">
        <v>19220.0</v>
      </c>
      <c r="J552" s="64" t="n">
        <v>549.0</v>
      </c>
      <c r="K552" s="65" t="str">
        <f>ROUNDUP(ROUND($j$2*J552,2)/6,2)*6</f>
      </c>
      <c r="L552" s="66" t="inlineStr">
        <is>
          <t/>
        </is>
      </c>
      <c r="M552" s="67" t="inlineStr">
        <is>
          <t/>
        </is>
      </c>
      <c r="N552" s="68" t="inlineStr">
        <is>
          <t/>
        </is>
      </c>
      <c r="O552" s="69" t="n">
        <v>0</v>
      </c>
      <c r="P552" s="70" t="str">
        <f>ROUND(J552*O552, 2)</f>
      </c>
    </row>
    <row customHeight="1" ht="21" r="553">
      <c r="A553" s="55" t="inlineStr">
        <is>
          <t>FPV Оборудование</t>
        </is>
      </c>
      <c r="B553" s="56" t="inlineStr">
        <is>
          <t>Дисплеи и очки для FPV</t>
        </is>
      </c>
      <c r="C553" s="57" t="inlineStr">
        <is>
          <t>Видеоочки</t>
        </is>
      </c>
      <c r="D553" s="58" t="inlineStr">
        <is>
          <t>HE-HIVR101</t>
        </is>
      </c>
      <c r="E553" s="59" t="inlineStr">
        <is>
          <t>2722169547698</t>
        </is>
      </c>
      <c r="F553" s="60" t="inlineStr">
        <is>
          <t>Очки FPV HIEE HIVR101 854x480 5.8GHz 40 каналов диверсити</t>
        </is>
      </c>
      <c r="G553" s="61" t="inlineStr">
        <is>
          <t>HIEE</t>
        </is>
      </c>
      <c r="H553" s="62" t="inlineStr">
        <is>
          <t>https://distributions.com.ua/products/he-hivr101-ochki-fpv-hiee-hivr101-854x480-5-8ghz-40-kanalov-diversiti</t>
        </is>
      </c>
      <c r="I553" s="63" t="n">
        <v>8600.0</v>
      </c>
      <c r="J553" s="64" t="n">
        <v>255.23</v>
      </c>
      <c r="K553" s="65" t="str">
        <f>ROUNDUP(ROUND($j$2*J553,2)/6,2)*6</f>
      </c>
      <c r="L553" s="66" t="inlineStr">
        <is>
          <t/>
        </is>
      </c>
      <c r="M553" s="67" t="inlineStr">
        <is>
          <t/>
        </is>
      </c>
      <c r="N553" s="68" t="inlineStr">
        <is>
          <t/>
        </is>
      </c>
      <c r="O553" s="69" t="n">
        <v>0</v>
      </c>
      <c r="P553" s="70" t="str">
        <f>ROUND(J553*O553, 2)</f>
      </c>
    </row>
    <row customHeight="1" ht="21" r="554">
      <c r="A554" s="55" t="inlineStr">
        <is>
          <t>FPV Оборудование</t>
        </is>
      </c>
      <c r="B554" s="56" t="inlineStr">
        <is>
          <t>Дисплеи и очки для FPV</t>
        </is>
      </c>
      <c r="C554" s="57" t="inlineStr">
        <is>
          <t>Видеоочки</t>
        </is>
      </c>
      <c r="D554" s="58" t="inlineStr">
        <is>
          <t>HE-HIVR501</t>
        </is>
      </c>
      <c r="E554" s="59" t="inlineStr">
        <is>
          <t>2722135177416</t>
        </is>
      </c>
      <c r="F554" s="60" t="inlineStr">
        <is>
          <t>Шлем FPV HIEE HIVR501 5" 800x480 5.8GHz 40 каналов диверсити</t>
        </is>
      </c>
      <c r="G554" s="61" t="inlineStr">
        <is>
          <t>HIEE</t>
        </is>
      </c>
      <c r="H554" s="62" t="inlineStr">
        <is>
          <t>https://distributions.com.ua/products/he-hivr501-shlem-fpv-hiee-hivr501-5-800x480-5-8ghz-40-kanalov-diversiti</t>
        </is>
      </c>
      <c r="I554" s="63" t="n">
        <v>3500.0</v>
      </c>
      <c r="J554" s="64" t="n">
        <v>104.22</v>
      </c>
      <c r="K554" s="65" t="str">
        <f>ROUNDUP(ROUND($j$2*J554,2)/6,2)*6</f>
      </c>
      <c r="L554" s="66" t="inlineStr">
        <is>
          <t>Снят с производства</t>
        </is>
      </c>
      <c r="M554" s="67" t="inlineStr">
        <is>
          <t/>
        </is>
      </c>
      <c r="N554" s="68" t="inlineStr">
        <is>
          <t/>
        </is>
      </c>
      <c r="O554" s="69" t="n">
        <v>0</v>
      </c>
      <c r="P554" s="70" t="str">
        <f>ROUND(J554*O554, 2)</f>
      </c>
    </row>
    <row customHeight="1" ht="21" r="555">
      <c r="A555" s="55" t="inlineStr">
        <is>
          <t>FPV Оборудование</t>
        </is>
      </c>
      <c r="B555" s="56" t="inlineStr">
        <is>
          <t>Дисплеи и очки для FPV</t>
        </is>
      </c>
      <c r="C555" s="57" t="inlineStr">
        <is>
          <t>Видеоочки</t>
        </is>
      </c>
      <c r="D555" s="58" t="inlineStr">
        <is>
          <t>HE-HIVR702</t>
        </is>
      </c>
      <c r="E555" s="59" t="inlineStr">
        <is>
          <t>2722254242187</t>
        </is>
      </c>
      <c r="F555" s="60" t="inlineStr">
        <is>
          <t>Шлем FPV HIEE HIVR702 7" 800x480 5.8GHz 40 каналов диверсити</t>
        </is>
      </c>
      <c r="G555" s="61" t="inlineStr">
        <is>
          <t>HIEE</t>
        </is>
      </c>
      <c r="H555" s="62" t="inlineStr">
        <is>
          <t>https://distributions.com.ua/products/he-hivr702-shlem-fpv-hiee-hivr702-7-800x480-5-8ghz-40-kanalov-diversiti</t>
        </is>
      </c>
      <c r="I555" s="63" t="n">
        <v>3500.0</v>
      </c>
      <c r="J555" s="64" t="n">
        <v>98.85</v>
      </c>
      <c r="K555" s="65" t="str">
        <f>ROUNDUP(ROUND($j$2*J555,2)/6,2)*6</f>
      </c>
      <c r="L555" s="66" t="inlineStr">
        <is>
          <t/>
        </is>
      </c>
      <c r="M555" s="67" t="inlineStr">
        <is>
          <t/>
        </is>
      </c>
      <c r="N555" s="68" t="inlineStr">
        <is>
          <t/>
        </is>
      </c>
      <c r="O555" s="69" t="n">
        <v>0</v>
      </c>
      <c r="P555" s="70" t="str">
        <f>ROUND(J555*O555, 2)</f>
      </c>
    </row>
    <row customHeight="1" ht="21" r="556">
      <c r="A556" s="55" t="inlineStr">
        <is>
          <t>Инструмент, сумки, химия</t>
        </is>
      </c>
      <c r="B556" s="56" t="inlineStr">
        <is>
          <t>Инструменты</t>
        </is>
      </c>
      <c r="C556" s="57" t="inlineStr">
        <is>
          <t>Осветительные приборы</t>
        </is>
      </c>
      <c r="D556" s="58" t="inlineStr">
        <is>
          <t>SK-600089-BLUE</t>
        </is>
      </c>
      <c r="E556" s="59" t="inlineStr">
        <is>
          <t>6930460002488</t>
        </is>
      </c>
      <c r="F556" s="60" t="inlineStr">
        <is>
          <t>Лампа настольная SkyRC LED Pit SK-600089 (синий)</t>
        </is>
      </c>
      <c r="G556" s="61" t="inlineStr">
        <is>
          <t>SkyRC</t>
        </is>
      </c>
      <c r="H556" s="62" t="inlineStr">
        <is>
          <t>https://distributions.com.ua/products/sk-600089-blue-lampa-nastolnaja-skyrc-led-pit-sk-600089-sinij</t>
        </is>
      </c>
      <c r="I556" s="63" t="n">
        <v>1700.0</v>
      </c>
      <c r="J556" s="64" t="n">
        <v>46.85</v>
      </c>
      <c r="K556" s="65" t="str">
        <f>ROUNDUP(ROUND($j$2*J556,2)/6,2)*6</f>
      </c>
      <c r="L556" s="66" t="inlineStr">
        <is>
          <t/>
        </is>
      </c>
      <c r="M556" s="67" t="inlineStr">
        <is>
          <t>Нет в наличии</t>
        </is>
      </c>
      <c r="N556" s="68" t="inlineStr">
        <is>
          <t/>
        </is>
      </c>
      <c r="O556" s="69" t="n">
        <v>0</v>
      </c>
      <c r="P556" s="70" t="str">
        <f>ROUND(J556*O556, 2)</f>
      </c>
    </row>
    <row customHeight="1" ht="21" r="557">
      <c r="A557" s="55" t="inlineStr">
        <is>
          <t>Инструмент, сумки, химия</t>
        </is>
      </c>
      <c r="B557" s="56" t="inlineStr">
        <is>
          <t>Инструменты</t>
        </is>
      </c>
      <c r="C557" s="57" t="inlineStr">
        <is>
          <t>Осветительные приборы</t>
        </is>
      </c>
      <c r="D557" s="58" t="inlineStr">
        <is>
          <t>SK-600089-BLACK</t>
        </is>
      </c>
      <c r="E557" s="59" t="inlineStr">
        <is>
          <t>6930460002471</t>
        </is>
      </c>
      <c r="F557" s="60" t="inlineStr">
        <is>
          <t>Лампа настольная SkyRC LED Pit SK-600089 (черный)</t>
        </is>
      </c>
      <c r="G557" s="61" t="inlineStr">
        <is>
          <t>SkyRC</t>
        </is>
      </c>
      <c r="H557" s="62" t="inlineStr">
        <is>
          <t>https://distributions.com.ua/products/sk-600089-black-lampa-nastolnaja-skyrc-led-pit-sk-600089-chernyj</t>
        </is>
      </c>
      <c r="I557" s="63" t="n">
        <v>1700.0</v>
      </c>
      <c r="J557" s="64" t="n">
        <v>46.85</v>
      </c>
      <c r="K557" s="65" t="str">
        <f>ROUNDUP(ROUND($j$2*J557,2)/6,2)*6</f>
      </c>
      <c r="L557" s="66" t="inlineStr">
        <is>
          <t/>
        </is>
      </c>
      <c r="M557" s="67" t="inlineStr">
        <is>
          <t/>
        </is>
      </c>
      <c r="N557" s="68" t="inlineStr">
        <is>
          <t/>
        </is>
      </c>
      <c r="O557" s="69" t="n">
        <v>0</v>
      </c>
      <c r="P557" s="70" t="str">
        <f>ROUND(J557*O557, 2)</f>
      </c>
    </row>
  </sheetData>
  <sheetCalcPr fullCalcOnLoad="1"/>
  <autoFilter ref="A5:P557"/>
  <mergeCells count="111">
    <mergeCell ref="A6:A231"/>
    <mergeCell ref="A232:A248"/>
    <mergeCell ref="A249:A304"/>
    <mergeCell ref="A305:A387"/>
    <mergeCell ref="A388:A403"/>
    <mergeCell ref="A404:A427"/>
    <mergeCell ref="A428:A444"/>
    <mergeCell ref="A445:A454"/>
    <mergeCell ref="A455:A486"/>
    <mergeCell ref="A487:A493"/>
    <mergeCell ref="A494:A502"/>
    <mergeCell ref="A503:A531"/>
    <mergeCell ref="A534:A540"/>
    <mergeCell ref="A542:A551"/>
    <mergeCell ref="A552:A555"/>
    <mergeCell ref="A556:A557"/>
    <mergeCell ref="B6:B101"/>
    <mergeCell ref="B102:B159"/>
    <mergeCell ref="B160:B213"/>
    <mergeCell ref="B214:B231"/>
    <mergeCell ref="B233:B244"/>
    <mergeCell ref="B245:B248"/>
    <mergeCell ref="B249:B294"/>
    <mergeCell ref="B295:B304"/>
    <mergeCell ref="B305:B346"/>
    <mergeCell ref="B347:B354"/>
    <mergeCell ref="B355:B369"/>
    <mergeCell ref="B370:B387"/>
    <mergeCell ref="B388:B403"/>
    <mergeCell ref="B404:B423"/>
    <mergeCell ref="B424:B427"/>
    <mergeCell ref="B428:B435"/>
    <mergeCell ref="B436:B444"/>
    <mergeCell ref="B445:B448"/>
    <mergeCell ref="B449:B454"/>
    <mergeCell ref="B455:B486"/>
    <mergeCell ref="B487:B492"/>
    <mergeCell ref="B494:B502"/>
    <mergeCell ref="B503:B516"/>
    <mergeCell ref="B517:B525"/>
    <mergeCell ref="B526:B527"/>
    <mergeCell ref="B528:B531"/>
    <mergeCell ref="B534:B537"/>
    <mergeCell ref="B538:B540"/>
    <mergeCell ref="B542:B551"/>
    <mergeCell ref="B552:B555"/>
    <mergeCell ref="B556:B557"/>
    <mergeCell ref="C6:C14"/>
    <mergeCell ref="C15:C40"/>
    <mergeCell ref="C41:C65"/>
    <mergeCell ref="C66:C95"/>
    <mergeCell ref="C96:C101"/>
    <mergeCell ref="C102:C107"/>
    <mergeCell ref="C108:C116"/>
    <mergeCell ref="C117:C122"/>
    <mergeCell ref="C123:C128"/>
    <mergeCell ref="C129:C131"/>
    <mergeCell ref="C134:C159"/>
    <mergeCell ref="C160:C170"/>
    <mergeCell ref="C171:C179"/>
    <mergeCell ref="C180:C186"/>
    <mergeCell ref="C187:C197"/>
    <mergeCell ref="C198:C208"/>
    <mergeCell ref="C209:C211"/>
    <mergeCell ref="C212:C213"/>
    <mergeCell ref="C214:C223"/>
    <mergeCell ref="C224:C227"/>
    <mergeCell ref="C228:C229"/>
    <mergeCell ref="C230:C231"/>
    <mergeCell ref="C233:C242"/>
    <mergeCell ref="C243:C244"/>
    <mergeCell ref="C245:C247"/>
    <mergeCell ref="C249:C257"/>
    <mergeCell ref="C258:C272"/>
    <mergeCell ref="C273:C284"/>
    <mergeCell ref="C285:C294"/>
    <mergeCell ref="C295:C297"/>
    <mergeCell ref="C298:C304"/>
    <mergeCell ref="C305:C306"/>
    <mergeCell ref="C307:C313"/>
    <mergeCell ref="C314:C317"/>
    <mergeCell ref="C318:C346"/>
    <mergeCell ref="C347:C348"/>
    <mergeCell ref="C349:C353"/>
    <mergeCell ref="C355:C357"/>
    <mergeCell ref="C358:C364"/>
    <mergeCell ref="C365:C369"/>
    <mergeCell ref="C370:C379"/>
    <mergeCell ref="C380:C383"/>
    <mergeCell ref="C384:C386"/>
    <mergeCell ref="C388:C389"/>
    <mergeCell ref="C390:C394"/>
    <mergeCell ref="C395:C397"/>
    <mergeCell ref="C398:C401"/>
    <mergeCell ref="C402:C403"/>
    <mergeCell ref="C404:C411"/>
    <mergeCell ref="C412:C421"/>
    <mergeCell ref="C422:C423"/>
    <mergeCell ref="C424:C425"/>
    <mergeCell ref="C428:C454"/>
    <mergeCell ref="C455:C456"/>
    <mergeCell ref="C457:C461"/>
    <mergeCell ref="C462:C467"/>
    <mergeCell ref="C469:C479"/>
    <mergeCell ref="C482:C486"/>
    <mergeCell ref="C487:C493"/>
    <mergeCell ref="C494:C500"/>
    <mergeCell ref="C503:C540"/>
    <mergeCell ref="C542:C551"/>
    <mergeCell ref="C552:C555"/>
    <mergeCell ref="C556:C557"/>
  </mergeCells>
  <hyperlinks>
    <hyperlink ref="I2" r:id="rId8"/>
    <hyperlink ref="H6" r:id="rId9"/>
    <hyperlink ref="H7" r:id="rId10"/>
    <hyperlink ref="H8" r:id="rId11"/>
    <hyperlink ref="H9" r:id="rId12"/>
    <hyperlink ref="H10" r:id="rId13"/>
    <hyperlink ref="H11" r:id="rId14"/>
    <hyperlink ref="H12" r:id="rId15"/>
    <hyperlink ref="H13" r:id="rId16"/>
    <hyperlink ref="H14" r:id="rId17"/>
    <hyperlink ref="H15" r:id="rId18"/>
    <hyperlink ref="H16" r:id="rId19"/>
    <hyperlink ref="H17" r:id="rId20"/>
    <hyperlink ref="H18" r:id="rId21"/>
    <hyperlink ref="H19" r:id="rId22"/>
    <hyperlink ref="H20" r:id="rId23"/>
    <hyperlink ref="H21" r:id="rId24"/>
    <hyperlink ref="H22" r:id="rId25"/>
    <hyperlink ref="H23" r:id="rId26"/>
    <hyperlink ref="H24" r:id="rId27"/>
    <hyperlink ref="H25" r:id="rId28"/>
    <hyperlink ref="H26" r:id="rId29"/>
    <hyperlink ref="H27" r:id="rId30"/>
    <hyperlink ref="H28" r:id="rId31"/>
    <hyperlink ref="H29" r:id="rId32"/>
    <hyperlink ref="H30" r:id="rId33"/>
    <hyperlink ref="H31" r:id="rId34"/>
    <hyperlink ref="H32" r:id="rId35"/>
    <hyperlink ref="H33" r:id="rId36"/>
    <hyperlink ref="H34" r:id="rId37"/>
    <hyperlink ref="H35" r:id="rId38"/>
    <hyperlink ref="H36" r:id="rId39"/>
    <hyperlink ref="H37" r:id="rId40"/>
    <hyperlink ref="H38" r:id="rId41"/>
    <hyperlink ref="H39" r:id="rId42"/>
    <hyperlink ref="H40" r:id="rId43"/>
    <hyperlink ref="H41" r:id="rId44"/>
    <hyperlink ref="H42" r:id="rId45"/>
    <hyperlink ref="H43" r:id="rId46"/>
    <hyperlink ref="H44" r:id="rId47"/>
    <hyperlink ref="H45" r:id="rId48"/>
    <hyperlink ref="H46" r:id="rId49"/>
    <hyperlink ref="H47" r:id="rId50"/>
    <hyperlink ref="H48" r:id="rId51"/>
    <hyperlink ref="H49" r:id="rId52"/>
    <hyperlink ref="H50" r:id="rId53"/>
    <hyperlink ref="H51" r:id="rId54"/>
    <hyperlink ref="H52" r:id="rId55"/>
    <hyperlink ref="H53" r:id="rId56"/>
    <hyperlink ref="H54" r:id="rId57"/>
    <hyperlink ref="H55" r:id="rId58"/>
    <hyperlink ref="H56" r:id="rId59"/>
    <hyperlink ref="H57" r:id="rId60"/>
    <hyperlink ref="H58" r:id="rId61"/>
    <hyperlink ref="H59" r:id="rId62"/>
    <hyperlink ref="H60" r:id="rId63"/>
    <hyperlink ref="H61" r:id="rId64"/>
    <hyperlink ref="H62" r:id="rId65"/>
    <hyperlink ref="H63" r:id="rId66"/>
    <hyperlink ref="H64" r:id="rId67"/>
    <hyperlink ref="H65" r:id="rId68"/>
    <hyperlink ref="H66" r:id="rId69"/>
    <hyperlink ref="H67" r:id="rId70"/>
    <hyperlink ref="H68" r:id="rId71"/>
    <hyperlink ref="H69" r:id="rId72"/>
    <hyperlink ref="H70" r:id="rId73"/>
    <hyperlink ref="H71" r:id="rId74"/>
    <hyperlink ref="H72" r:id="rId75"/>
    <hyperlink ref="H73" r:id="rId76"/>
    <hyperlink ref="H74" r:id="rId77"/>
    <hyperlink ref="H75" r:id="rId78"/>
    <hyperlink ref="H76" r:id="rId79"/>
    <hyperlink ref="H77" r:id="rId80"/>
    <hyperlink ref="H78" r:id="rId81"/>
    <hyperlink ref="H79" r:id="rId82"/>
    <hyperlink ref="H80" r:id="rId83"/>
    <hyperlink ref="H81" r:id="rId84"/>
    <hyperlink ref="H82" r:id="rId85"/>
    <hyperlink ref="H83" r:id="rId86"/>
    <hyperlink ref="H84" r:id="rId87"/>
    <hyperlink ref="H85" r:id="rId88"/>
    <hyperlink ref="H86" r:id="rId89"/>
    <hyperlink ref="H87" r:id="rId90"/>
    <hyperlink ref="H88" r:id="rId91"/>
    <hyperlink ref="H89" r:id="rId92"/>
    <hyperlink ref="H90" r:id="rId93"/>
    <hyperlink ref="H91" r:id="rId94"/>
    <hyperlink ref="H92" r:id="rId95"/>
    <hyperlink ref="H93" r:id="rId96"/>
    <hyperlink ref="H94" r:id="rId97"/>
    <hyperlink ref="H95" r:id="rId98"/>
    <hyperlink ref="H96" r:id="rId99"/>
    <hyperlink ref="H97" r:id="rId100"/>
    <hyperlink ref="H98" r:id="rId101"/>
    <hyperlink ref="H99" r:id="rId102"/>
    <hyperlink ref="H100" r:id="rId103"/>
    <hyperlink ref="H101" r:id="rId104"/>
    <hyperlink ref="H102" r:id="rId105"/>
    <hyperlink ref="H103" r:id="rId106"/>
    <hyperlink ref="H104" r:id="rId107"/>
    <hyperlink ref="H105" r:id="rId108"/>
    <hyperlink ref="H106" r:id="rId109"/>
    <hyperlink ref="H107" r:id="rId110"/>
    <hyperlink ref="H108" r:id="rId111"/>
    <hyperlink ref="H109" r:id="rId112"/>
    <hyperlink ref="H110" r:id="rId113"/>
    <hyperlink ref="H111" r:id="rId114"/>
    <hyperlink ref="H112" r:id="rId115"/>
    <hyperlink ref="H113" r:id="rId116"/>
    <hyperlink ref="H114" r:id="rId117"/>
    <hyperlink ref="H115" r:id="rId118"/>
    <hyperlink ref="H116" r:id="rId119"/>
    <hyperlink ref="H117" r:id="rId120"/>
    <hyperlink ref="H118" r:id="rId121"/>
    <hyperlink ref="H119" r:id="rId122"/>
    <hyperlink ref="H120" r:id="rId123"/>
    <hyperlink ref="H121" r:id="rId124"/>
    <hyperlink ref="H122" r:id="rId125"/>
    <hyperlink ref="H123" r:id="rId126"/>
    <hyperlink ref="H124" r:id="rId127"/>
    <hyperlink ref="H125" r:id="rId128"/>
    <hyperlink ref="H126" r:id="rId129"/>
    <hyperlink ref="H127" r:id="rId130"/>
    <hyperlink ref="H128" r:id="rId131"/>
    <hyperlink ref="H129" r:id="rId132"/>
    <hyperlink ref="H130" r:id="rId133"/>
    <hyperlink ref="H131" r:id="rId134"/>
    <hyperlink ref="H132" r:id="rId135"/>
    <hyperlink ref="H133" r:id="rId136"/>
    <hyperlink ref="H134" r:id="rId137"/>
    <hyperlink ref="H135" r:id="rId138"/>
    <hyperlink ref="H136" r:id="rId139"/>
    <hyperlink ref="H137" r:id="rId140"/>
    <hyperlink ref="H138" r:id="rId141"/>
    <hyperlink ref="H139" r:id="rId142"/>
    <hyperlink ref="H140" r:id="rId143"/>
    <hyperlink ref="H141" r:id="rId144"/>
    <hyperlink ref="H142" r:id="rId145"/>
    <hyperlink ref="H143" r:id="rId146"/>
    <hyperlink ref="H144" r:id="rId147"/>
    <hyperlink ref="H145" r:id="rId148"/>
    <hyperlink ref="H146" r:id="rId149"/>
    <hyperlink ref="H147" r:id="rId150"/>
    <hyperlink ref="H148" r:id="rId151"/>
    <hyperlink ref="H149" r:id="rId152"/>
    <hyperlink ref="H150" r:id="rId153"/>
    <hyperlink ref="H151" r:id="rId154"/>
    <hyperlink ref="H152" r:id="rId155"/>
    <hyperlink ref="H153" r:id="rId156"/>
    <hyperlink ref="H154" r:id="rId157"/>
    <hyperlink ref="H155" r:id="rId158"/>
    <hyperlink ref="H156" r:id="rId159"/>
    <hyperlink ref="H157" r:id="rId160"/>
    <hyperlink ref="H158" r:id="rId161"/>
    <hyperlink ref="H159" r:id="rId162"/>
    <hyperlink ref="H160" r:id="rId163"/>
    <hyperlink ref="H161" r:id="rId164"/>
    <hyperlink ref="H162" r:id="rId165"/>
    <hyperlink ref="H163" r:id="rId166"/>
    <hyperlink ref="H164" r:id="rId167"/>
    <hyperlink ref="H165" r:id="rId168"/>
    <hyperlink ref="H166" r:id="rId169"/>
    <hyperlink ref="H167" r:id="rId170"/>
    <hyperlink ref="H168" r:id="rId171"/>
    <hyperlink ref="H169" r:id="rId172"/>
    <hyperlink ref="H170" r:id="rId173"/>
    <hyperlink ref="H171" r:id="rId174"/>
    <hyperlink ref="H172" r:id="rId175"/>
    <hyperlink ref="H173" r:id="rId176"/>
    <hyperlink ref="H174" r:id="rId177"/>
    <hyperlink ref="H175" r:id="rId178"/>
    <hyperlink ref="H176" r:id="rId179"/>
    <hyperlink ref="H177" r:id="rId180"/>
    <hyperlink ref="H178" r:id="rId181"/>
    <hyperlink ref="H179" r:id="rId182"/>
    <hyperlink ref="H180" r:id="rId183"/>
    <hyperlink ref="H181" r:id="rId184"/>
    <hyperlink ref="H182" r:id="rId185"/>
    <hyperlink ref="H183" r:id="rId186"/>
    <hyperlink ref="H184" r:id="rId187"/>
    <hyperlink ref="H185" r:id="rId188"/>
    <hyperlink ref="H186" r:id="rId189"/>
    <hyperlink ref="H187" r:id="rId190"/>
    <hyperlink ref="H188" r:id="rId191"/>
    <hyperlink ref="H189" r:id="rId192"/>
    <hyperlink ref="H190" r:id="rId193"/>
    <hyperlink ref="H191" r:id="rId194"/>
    <hyperlink ref="H192" r:id="rId195"/>
    <hyperlink ref="H193" r:id="rId196"/>
    <hyperlink ref="H194" r:id="rId197"/>
    <hyperlink ref="H195" r:id="rId198"/>
    <hyperlink ref="H196" r:id="rId199"/>
    <hyperlink ref="H197" r:id="rId200"/>
    <hyperlink ref="H198" r:id="rId201"/>
    <hyperlink ref="H199" r:id="rId202"/>
    <hyperlink ref="H200" r:id="rId203"/>
    <hyperlink ref="H201" r:id="rId204"/>
    <hyperlink ref="H202" r:id="rId205"/>
    <hyperlink ref="H203" r:id="rId206"/>
    <hyperlink ref="H204" r:id="rId207"/>
    <hyperlink ref="H205" r:id="rId208"/>
    <hyperlink ref="H206" r:id="rId209"/>
    <hyperlink ref="H207" r:id="rId210"/>
    <hyperlink ref="H208" r:id="rId211"/>
    <hyperlink ref="H209" r:id="rId212"/>
    <hyperlink ref="H210" r:id="rId213"/>
    <hyperlink ref="H211" r:id="rId214"/>
    <hyperlink ref="H212" r:id="rId215"/>
    <hyperlink ref="H213" r:id="rId216"/>
    <hyperlink ref="H214" r:id="rId217"/>
    <hyperlink ref="H215" r:id="rId218"/>
    <hyperlink ref="H216" r:id="rId219"/>
    <hyperlink ref="H217" r:id="rId220"/>
    <hyperlink ref="H218" r:id="rId221"/>
    <hyperlink ref="H219" r:id="rId222"/>
    <hyperlink ref="H220" r:id="rId223"/>
    <hyperlink ref="H221" r:id="rId224"/>
    <hyperlink ref="H222" r:id="rId225"/>
    <hyperlink ref="H223" r:id="rId226"/>
    <hyperlink ref="H224" r:id="rId227"/>
    <hyperlink ref="H225" r:id="rId228"/>
    <hyperlink ref="H226" r:id="rId229"/>
    <hyperlink ref="H227" r:id="rId230"/>
    <hyperlink ref="H228" r:id="rId231"/>
    <hyperlink ref="H229" r:id="rId232"/>
    <hyperlink ref="H230" r:id="rId233"/>
    <hyperlink ref="H231" r:id="rId234"/>
    <hyperlink ref="H232" r:id="rId235"/>
    <hyperlink ref="H233" r:id="rId236"/>
    <hyperlink ref="H234" r:id="rId237"/>
    <hyperlink ref="H235" r:id="rId238"/>
    <hyperlink ref="H236" r:id="rId239"/>
    <hyperlink ref="H237" r:id="rId240"/>
    <hyperlink ref="H238" r:id="rId241"/>
    <hyperlink ref="H239" r:id="rId242"/>
    <hyperlink ref="H240" r:id="rId243"/>
    <hyperlink ref="H241" r:id="rId244"/>
    <hyperlink ref="H242" r:id="rId245"/>
    <hyperlink ref="H243" r:id="rId246"/>
    <hyperlink ref="H244" r:id="rId247"/>
    <hyperlink ref="H245" r:id="rId248"/>
    <hyperlink ref="H246" r:id="rId249"/>
    <hyperlink ref="H247" r:id="rId250"/>
    <hyperlink ref="H248" r:id="rId251"/>
    <hyperlink ref="H249" r:id="rId252"/>
    <hyperlink ref="H250" r:id="rId253"/>
    <hyperlink ref="H251" r:id="rId254"/>
    <hyperlink ref="H252" r:id="rId255"/>
    <hyperlink ref="H253" r:id="rId256"/>
    <hyperlink ref="H254" r:id="rId257"/>
    <hyperlink ref="H255" r:id="rId258"/>
    <hyperlink ref="H256" r:id="rId259"/>
    <hyperlink ref="H257" r:id="rId260"/>
    <hyperlink ref="H258" r:id="rId261"/>
    <hyperlink ref="H259" r:id="rId262"/>
    <hyperlink ref="H260" r:id="rId263"/>
    <hyperlink ref="H261" r:id="rId264"/>
    <hyperlink ref="H262" r:id="rId265"/>
    <hyperlink ref="H263" r:id="rId266"/>
    <hyperlink ref="H264" r:id="rId267"/>
    <hyperlink ref="H265" r:id="rId268"/>
    <hyperlink ref="H266" r:id="rId269"/>
    <hyperlink ref="H267" r:id="rId270"/>
    <hyperlink ref="H268" r:id="rId271"/>
    <hyperlink ref="H269" r:id="rId272"/>
    <hyperlink ref="H270" r:id="rId273"/>
    <hyperlink ref="H271" r:id="rId274"/>
    <hyperlink ref="H272" r:id="rId275"/>
    <hyperlink ref="H273" r:id="rId276"/>
    <hyperlink ref="H274" r:id="rId277"/>
    <hyperlink ref="H275" r:id="rId278"/>
    <hyperlink ref="H276" r:id="rId279"/>
    <hyperlink ref="H277" r:id="rId280"/>
    <hyperlink ref="H278" r:id="rId281"/>
    <hyperlink ref="H279" r:id="rId282"/>
    <hyperlink ref="H280" r:id="rId283"/>
    <hyperlink ref="H281" r:id="rId284"/>
    <hyperlink ref="H282" r:id="rId285"/>
    <hyperlink ref="H283" r:id="rId286"/>
    <hyperlink ref="H284" r:id="rId287"/>
    <hyperlink ref="H285" r:id="rId288"/>
    <hyperlink ref="H286" r:id="rId289"/>
    <hyperlink ref="H287" r:id="rId290"/>
    <hyperlink ref="H288" r:id="rId291"/>
    <hyperlink ref="H289" r:id="rId292"/>
    <hyperlink ref="H290" r:id="rId293"/>
    <hyperlink ref="H291" r:id="rId294"/>
    <hyperlink ref="H292" r:id="rId295"/>
    <hyperlink ref="H293" r:id="rId296"/>
    <hyperlink ref="H294" r:id="rId297"/>
    <hyperlink ref="H295" r:id="rId298"/>
    <hyperlink ref="H296" r:id="rId299"/>
    <hyperlink ref="H297" r:id="rId300"/>
    <hyperlink ref="H298" r:id="rId301"/>
    <hyperlink ref="H299" r:id="rId302"/>
    <hyperlink ref="H300" r:id="rId303"/>
    <hyperlink ref="H301" r:id="rId304"/>
    <hyperlink ref="H302" r:id="rId305"/>
    <hyperlink ref="H303" r:id="rId306"/>
    <hyperlink ref="H304" r:id="rId307"/>
    <hyperlink ref="H305" r:id="rId308"/>
    <hyperlink ref="H306" r:id="rId309"/>
    <hyperlink ref="H307" r:id="rId310"/>
    <hyperlink ref="H308" r:id="rId311"/>
    <hyperlink ref="H309" r:id="rId312"/>
    <hyperlink ref="H310" r:id="rId313"/>
    <hyperlink ref="H311" r:id="rId314"/>
    <hyperlink ref="H312" r:id="rId315"/>
    <hyperlink ref="H313" r:id="rId316"/>
    <hyperlink ref="H314" r:id="rId317"/>
    <hyperlink ref="H315" r:id="rId318"/>
    <hyperlink ref="H316" r:id="rId319"/>
    <hyperlink ref="H317" r:id="rId320"/>
    <hyperlink ref="H318" r:id="rId321"/>
    <hyperlink ref="H319" r:id="rId322"/>
    <hyperlink ref="H320" r:id="rId323"/>
    <hyperlink ref="H321" r:id="rId324"/>
    <hyperlink ref="H322" r:id="rId325"/>
    <hyperlink ref="H323" r:id="rId326"/>
    <hyperlink ref="H324" r:id="rId327"/>
    <hyperlink ref="H325" r:id="rId328"/>
    <hyperlink ref="H326" r:id="rId329"/>
    <hyperlink ref="H327" r:id="rId330"/>
    <hyperlink ref="H328" r:id="rId331"/>
    <hyperlink ref="H329" r:id="rId332"/>
    <hyperlink ref="H330" r:id="rId333"/>
    <hyperlink ref="H331" r:id="rId334"/>
    <hyperlink ref="H332" r:id="rId335"/>
    <hyperlink ref="H333" r:id="rId336"/>
    <hyperlink ref="H334" r:id="rId337"/>
    <hyperlink ref="H335" r:id="rId338"/>
    <hyperlink ref="H336" r:id="rId339"/>
    <hyperlink ref="H337" r:id="rId340"/>
    <hyperlink ref="H338" r:id="rId341"/>
    <hyperlink ref="H339" r:id="rId342"/>
    <hyperlink ref="H340" r:id="rId343"/>
    <hyperlink ref="H341" r:id="rId344"/>
    <hyperlink ref="H342" r:id="rId345"/>
    <hyperlink ref="H343" r:id="rId346"/>
    <hyperlink ref="H344" r:id="rId347"/>
    <hyperlink ref="H345" r:id="rId348"/>
    <hyperlink ref="H346" r:id="rId349"/>
    <hyperlink ref="H347" r:id="rId350"/>
    <hyperlink ref="H348" r:id="rId351"/>
    <hyperlink ref="H349" r:id="rId352"/>
    <hyperlink ref="H350" r:id="rId353"/>
    <hyperlink ref="H351" r:id="rId354"/>
    <hyperlink ref="H352" r:id="rId355"/>
    <hyperlink ref="H353" r:id="rId356"/>
    <hyperlink ref="H354" r:id="rId357"/>
    <hyperlink ref="H355" r:id="rId358"/>
    <hyperlink ref="H356" r:id="rId359"/>
    <hyperlink ref="H357" r:id="rId360"/>
    <hyperlink ref="H358" r:id="rId361"/>
    <hyperlink ref="H359" r:id="rId362"/>
    <hyperlink ref="H360" r:id="rId363"/>
    <hyperlink ref="H361" r:id="rId364"/>
    <hyperlink ref="H362" r:id="rId365"/>
    <hyperlink ref="H363" r:id="rId366"/>
    <hyperlink ref="H364" r:id="rId367"/>
    <hyperlink ref="H365" r:id="rId368"/>
    <hyperlink ref="H366" r:id="rId369"/>
    <hyperlink ref="H367" r:id="rId370"/>
    <hyperlink ref="H368" r:id="rId371"/>
    <hyperlink ref="H369" r:id="rId372"/>
    <hyperlink ref="H370" r:id="rId373"/>
    <hyperlink ref="H371" r:id="rId374"/>
    <hyperlink ref="H372" r:id="rId375"/>
    <hyperlink ref="H373" r:id="rId376"/>
    <hyperlink ref="H374" r:id="rId377"/>
    <hyperlink ref="H375" r:id="rId378"/>
    <hyperlink ref="H376" r:id="rId379"/>
    <hyperlink ref="H377" r:id="rId380"/>
    <hyperlink ref="H378" r:id="rId381"/>
    <hyperlink ref="H379" r:id="rId382"/>
    <hyperlink ref="H380" r:id="rId383"/>
    <hyperlink ref="H381" r:id="rId384"/>
    <hyperlink ref="H382" r:id="rId385"/>
    <hyperlink ref="H383" r:id="rId386"/>
    <hyperlink ref="H384" r:id="rId387"/>
    <hyperlink ref="H385" r:id="rId388"/>
    <hyperlink ref="H386" r:id="rId389"/>
    <hyperlink ref="H387" r:id="rId390"/>
    <hyperlink ref="H388" r:id="rId391"/>
    <hyperlink ref="H389" r:id="rId392"/>
    <hyperlink ref="H390" r:id="rId393"/>
    <hyperlink ref="H391" r:id="rId394"/>
    <hyperlink ref="H392" r:id="rId395"/>
    <hyperlink ref="H393" r:id="rId396"/>
    <hyperlink ref="H394" r:id="rId397"/>
    <hyperlink ref="H395" r:id="rId398"/>
    <hyperlink ref="H396" r:id="rId399"/>
    <hyperlink ref="H397" r:id="rId400"/>
    <hyperlink ref="H398" r:id="rId401"/>
    <hyperlink ref="H399" r:id="rId402"/>
    <hyperlink ref="H400" r:id="rId403"/>
    <hyperlink ref="H401" r:id="rId404"/>
    <hyperlink ref="H402" r:id="rId405"/>
    <hyperlink ref="H403" r:id="rId406"/>
    <hyperlink ref="H404" r:id="rId407"/>
    <hyperlink ref="H405" r:id="rId408"/>
    <hyperlink ref="H406" r:id="rId409"/>
    <hyperlink ref="H407" r:id="rId410"/>
    <hyperlink ref="H408" r:id="rId411"/>
    <hyperlink ref="H409" r:id="rId412"/>
    <hyperlink ref="H410" r:id="rId413"/>
    <hyperlink ref="H411" r:id="rId414"/>
    <hyperlink ref="H412" r:id="rId415"/>
    <hyperlink ref="H413" r:id="rId416"/>
    <hyperlink ref="H414" r:id="rId417"/>
    <hyperlink ref="H415" r:id="rId418"/>
    <hyperlink ref="H416" r:id="rId419"/>
    <hyperlink ref="H417" r:id="rId420"/>
    <hyperlink ref="H418" r:id="rId421"/>
    <hyperlink ref="H419" r:id="rId422"/>
    <hyperlink ref="H420" r:id="rId423"/>
    <hyperlink ref="H421" r:id="rId424"/>
    <hyperlink ref="H422" r:id="rId425"/>
    <hyperlink ref="H423" r:id="rId426"/>
    <hyperlink ref="H424" r:id="rId427"/>
    <hyperlink ref="H425" r:id="rId428"/>
    <hyperlink ref="H426" r:id="rId429"/>
    <hyperlink ref="H427" r:id="rId430"/>
    <hyperlink ref="H428" r:id="rId431"/>
    <hyperlink ref="H429" r:id="rId432"/>
    <hyperlink ref="H430" r:id="rId433"/>
    <hyperlink ref="H431" r:id="rId434"/>
    <hyperlink ref="H432" r:id="rId435"/>
    <hyperlink ref="H433" r:id="rId436"/>
    <hyperlink ref="H434" r:id="rId437"/>
    <hyperlink ref="H435" r:id="rId438"/>
    <hyperlink ref="H436" r:id="rId439"/>
    <hyperlink ref="H437" r:id="rId440"/>
    <hyperlink ref="H438" r:id="rId441"/>
    <hyperlink ref="H439" r:id="rId442"/>
    <hyperlink ref="H440" r:id="rId443"/>
    <hyperlink ref="H441" r:id="rId444"/>
    <hyperlink ref="H442" r:id="rId445"/>
    <hyperlink ref="H443" r:id="rId446"/>
    <hyperlink ref="H444" r:id="rId447"/>
    <hyperlink ref="H445" r:id="rId448"/>
    <hyperlink ref="H446" r:id="rId449"/>
    <hyperlink ref="H447" r:id="rId450"/>
    <hyperlink ref="H448" r:id="rId451"/>
    <hyperlink ref="H449" r:id="rId452"/>
    <hyperlink ref="H450" r:id="rId453"/>
    <hyperlink ref="H451" r:id="rId454"/>
    <hyperlink ref="H452" r:id="rId455"/>
    <hyperlink ref="H453" r:id="rId456"/>
    <hyperlink ref="H454" r:id="rId457"/>
    <hyperlink ref="H455" r:id="rId458"/>
    <hyperlink ref="H456" r:id="rId459"/>
    <hyperlink ref="H457" r:id="rId460"/>
    <hyperlink ref="H458" r:id="rId461"/>
    <hyperlink ref="H459" r:id="rId462"/>
    <hyperlink ref="H460" r:id="rId463"/>
    <hyperlink ref="H461" r:id="rId464"/>
    <hyperlink ref="H462" r:id="rId465"/>
    <hyperlink ref="H463" r:id="rId466"/>
    <hyperlink ref="H464" r:id="rId467"/>
    <hyperlink ref="H465" r:id="rId468"/>
    <hyperlink ref="H466" r:id="rId469"/>
    <hyperlink ref="H467" r:id="rId470"/>
    <hyperlink ref="H468" r:id="rId471"/>
    <hyperlink ref="H469" r:id="rId472"/>
    <hyperlink ref="H470" r:id="rId473"/>
    <hyperlink ref="H471" r:id="rId474"/>
    <hyperlink ref="H472" r:id="rId475"/>
    <hyperlink ref="H473" r:id="rId476"/>
    <hyperlink ref="H474" r:id="rId477"/>
    <hyperlink ref="H475" r:id="rId478"/>
    <hyperlink ref="H476" r:id="rId479"/>
    <hyperlink ref="H477" r:id="rId480"/>
    <hyperlink ref="H478" r:id="rId481"/>
    <hyperlink ref="H479" r:id="rId482"/>
    <hyperlink ref="H480" r:id="rId483"/>
    <hyperlink ref="H481" r:id="rId484"/>
    <hyperlink ref="H482" r:id="rId485"/>
    <hyperlink ref="H483" r:id="rId486"/>
    <hyperlink ref="H484" r:id="rId487"/>
    <hyperlink ref="H485" r:id="rId488"/>
    <hyperlink ref="H486" r:id="rId489"/>
    <hyperlink ref="H487" r:id="rId490"/>
    <hyperlink ref="H488" r:id="rId491"/>
    <hyperlink ref="H489" r:id="rId492"/>
    <hyperlink ref="H490" r:id="rId493"/>
    <hyperlink ref="H491" r:id="rId494"/>
    <hyperlink ref="H492" r:id="rId495"/>
    <hyperlink ref="H493" r:id="rId496"/>
    <hyperlink ref="H494" r:id="rId497"/>
    <hyperlink ref="H495" r:id="rId498"/>
    <hyperlink ref="H496" r:id="rId499"/>
    <hyperlink ref="H497" r:id="rId500"/>
    <hyperlink ref="H498" r:id="rId501"/>
    <hyperlink ref="H499" r:id="rId502"/>
    <hyperlink ref="H500" r:id="rId503"/>
    <hyperlink ref="H501" r:id="rId504"/>
    <hyperlink ref="H502" r:id="rId505"/>
    <hyperlink ref="H503" r:id="rId506"/>
    <hyperlink ref="H504" r:id="rId507"/>
    <hyperlink ref="H505" r:id="rId508"/>
    <hyperlink ref="H506" r:id="rId509"/>
    <hyperlink ref="H507" r:id="rId510"/>
    <hyperlink ref="H508" r:id="rId511"/>
    <hyperlink ref="H509" r:id="rId512"/>
    <hyperlink ref="H510" r:id="rId513"/>
    <hyperlink ref="H511" r:id="rId514"/>
    <hyperlink ref="H512" r:id="rId515"/>
    <hyperlink ref="H513" r:id="rId516"/>
    <hyperlink ref="H514" r:id="rId517"/>
    <hyperlink ref="H515" r:id="rId518"/>
    <hyperlink ref="H516" r:id="rId519"/>
    <hyperlink ref="H517" r:id="rId520"/>
    <hyperlink ref="H518" r:id="rId521"/>
    <hyperlink ref="H519" r:id="rId522"/>
    <hyperlink ref="H520" r:id="rId523"/>
    <hyperlink ref="H521" r:id="rId524"/>
    <hyperlink ref="H522" r:id="rId525"/>
    <hyperlink ref="H523" r:id="rId526"/>
    <hyperlink ref="H524" r:id="rId527"/>
    <hyperlink ref="H525" r:id="rId528"/>
    <hyperlink ref="H526" r:id="rId529"/>
    <hyperlink ref="H527" r:id="rId530"/>
    <hyperlink ref="H528" r:id="rId531"/>
    <hyperlink ref="H529" r:id="rId532"/>
    <hyperlink ref="H530" r:id="rId533"/>
    <hyperlink ref="H531" r:id="rId534"/>
    <hyperlink ref="H532" r:id="rId535"/>
    <hyperlink ref="H533" r:id="rId536"/>
    <hyperlink ref="H534" r:id="rId537"/>
    <hyperlink ref="H535" r:id="rId538"/>
    <hyperlink ref="H536" r:id="rId539"/>
    <hyperlink ref="H537" r:id="rId540"/>
    <hyperlink ref="H538" r:id="rId541"/>
    <hyperlink ref="H539" r:id="rId542"/>
    <hyperlink ref="H540" r:id="rId543"/>
    <hyperlink ref="H541" r:id="rId544"/>
    <hyperlink ref="H542" r:id="rId545"/>
    <hyperlink ref="H543" r:id="rId546"/>
    <hyperlink ref="H544" r:id="rId547"/>
    <hyperlink ref="H545" r:id="rId548"/>
    <hyperlink ref="H546" r:id="rId549"/>
    <hyperlink ref="H547" r:id="rId550"/>
    <hyperlink ref="H548" r:id="rId551"/>
    <hyperlink ref="H549" r:id="rId552"/>
    <hyperlink ref="H550" r:id="rId553"/>
    <hyperlink ref="H551" r:id="rId554"/>
    <hyperlink ref="H552" r:id="rId555"/>
    <hyperlink ref="H553" r:id="rId556"/>
    <hyperlink ref="H554" r:id="rId557"/>
    <hyperlink ref="H555" r:id="rId558"/>
    <hyperlink ref="H556" r:id="rId559"/>
    <hyperlink ref="H557" r:id="rId560"/>
  </hyperlinks>
  <printOptions verticalCentered="0" horizontalCentered="0" headings="0" gridLines="0"/>
  <pageMargins right="0.75" left="0.75" bottom="1.0" top="1.0" footer="0.5" header="0.5"/>
  <pageSetup/>
  <headerFooter/>
  <drawing r:id="rId56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2019-05-23T13:01:38Z</dcterms:created>
  <cp:revision>0</cp:revision>
</cp:coreProperties>
</file>